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<sst xmlns="http://schemas.openxmlformats.org/spreadsheetml/2006/main" count="48" uniqueCount="48">
  <si>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</si>
  <si>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</si>
  <si>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</si>
  <si>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</si>
  <si>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</si>
  <si>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</si>
  <si>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</si>
  <si>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</si>
  <si>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</si>
  <si>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</si>
  <si>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</si>
  <si>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</si>
  <si>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</si>
  <si>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</si>
  <si>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</si>
  <si>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</si>
  <si>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</si>
  <si>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</si>
  <si>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</si>
  <si>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</si>
  <si>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</si>
  <si>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</si>
  <si>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</si>
  <si>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</si>
  <si>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</si>
  <si>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Modernizare pasaje pietonale care fac legătura între centru nou și digul de pe malul drept al râului Someș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</si>
  <si>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</si>
  <si>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</si>
  <si>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</si>
  <si>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</si>
  <si>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Stații de reîncărcare pentru vehicule electrice și electrice - hibrid plug-in, Satu Mare</t>
  </si>
  <si>
    <t>Reabilitarea clădirii unităţii de învăţământ situată pe strada Wolfenbuttel nr. 6-8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</si>
  <si>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</si>
  <si>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</si>
  <si>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</si>
  <si>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</si>
  <si>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</si>
  <si>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</si>
  <si>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LISTA proiectelor tehnice pe anul 2021</t>
  </si>
  <si>
    <t>Construire corp clădire Școala Gimnaziala Rákóczi Ferenc - Construire clădire multifuncțională P-P+M</t>
  </si>
  <si>
    <t>Largire b-dul L.Blaga, între str.Dorobanților și str.Căprioarei</t>
  </si>
  <si>
    <t>Expertiză tehnică pentru obiectivul Reabilitare clădire Sala Studio Acs Alajos și mansardare în volum existent</t>
  </si>
  <si>
    <t>Extinderea iluminatului public in parcarile din cartierele Micro 17, Carpati 1, Carpati 2</t>
  </si>
  <si>
    <r>
      <t>ANEXA NR. 4</t>
    </r>
    <r>
      <rPr>
        <sz val="12"/>
        <rFont val="Arial"/>
        <family val="2"/>
      </rPr>
      <t xml:space="preserve">  LA H.C.L. SATU MARE  Nr. 185 din 22.07.2021</t>
    </r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</si>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</sst>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123825</xdr:rowOff>
    </xdr:from>
    <xdr:to>
      <xdr:col>1</xdr:col>
      <xdr:colOff>2286000</xdr:colOff>
      <xdr:row>45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8110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40</xdr:row>
      <xdr:rowOff>123825</xdr:rowOff>
    </xdr:from>
    <xdr:to>
      <xdr:col>1</xdr:col>
      <xdr:colOff>4486275</xdr:colOff>
      <xdr:row>44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8110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40</xdr:row>
      <xdr:rowOff>123825</xdr:rowOff>
    </xdr:from>
    <xdr:to>
      <xdr:col>3</xdr:col>
      <xdr:colOff>0</xdr:colOff>
      <xdr:row>44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8110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40</xdr:row>
      <xdr:rowOff>85725</xdr:rowOff>
    </xdr:from>
    <xdr:to>
      <xdr:col>5</xdr:col>
      <xdr:colOff>371475</xdr:colOff>
      <xdr:row>47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7729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0"/>
  <sheetViews>
    <sheetView tabSelected="1" zoomScalePageLayoutView="90" workbookViewId="0" topLeftCell="A40">
      <selection activeCell="G60" sqref="G60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5" t="s">
        <v>43</v>
      </c>
      <c r="B1" s="46"/>
      <c r="C1" s="46"/>
      <c r="D1" s="46"/>
      <c r="E1" s="11"/>
    </row>
    <row r="2" spans="1:5" ht="12" customHeight="1">
      <c r="A2" s="24"/>
      <c r="B2" s="25"/>
      <c r="C2" s="25"/>
      <c r="D2" s="25"/>
      <c r="E2" s="11"/>
    </row>
    <row r="3" spans="1:6" ht="16.5" customHeight="1">
      <c r="A3" s="52" t="s">
        <v>38</v>
      </c>
      <c r="B3" s="52"/>
      <c r="C3" s="52"/>
      <c r="D3" s="52"/>
      <c r="E3" s="52"/>
      <c r="F3" s="52"/>
    </row>
    <row r="4" ht="12.75" customHeight="1">
      <c r="D4" s="8" t="s">
        <v>15</v>
      </c>
    </row>
    <row r="5" spans="1:6" ht="21" customHeight="1">
      <c r="A5" s="50" t="s">
        <v>0</v>
      </c>
      <c r="B5" s="51" t="s">
        <v>1</v>
      </c>
      <c r="C5" s="53" t="s">
        <v>10</v>
      </c>
      <c r="D5" s="47" t="s">
        <v>13</v>
      </c>
      <c r="E5" s="48"/>
      <c r="F5" s="49"/>
    </row>
    <row r="6" spans="1:6" ht="36.75" customHeight="1">
      <c r="A6" s="50"/>
      <c r="B6" s="51"/>
      <c r="C6" s="54"/>
      <c r="D6" s="39" t="s">
        <v>3</v>
      </c>
      <c r="E6" s="40" t="s">
        <v>12</v>
      </c>
      <c r="F6" s="39" t="s">
        <v>14</v>
      </c>
    </row>
    <row r="7" spans="1:9" ht="15" customHeight="1">
      <c r="A7" s="5"/>
      <c r="B7" s="58" t="s">
        <v>5</v>
      </c>
      <c r="C7" s="59"/>
      <c r="D7" s="59"/>
      <c r="E7" s="59"/>
      <c r="F7" s="60"/>
      <c r="I7" s="12"/>
    </row>
    <row r="8" spans="1:6" ht="15" customHeight="1">
      <c r="A8" s="2">
        <v>1</v>
      </c>
      <c r="B8" s="33" t="s">
        <v>31</v>
      </c>
      <c r="C8" s="34">
        <v>254000</v>
      </c>
      <c r="D8" s="34">
        <v>254000</v>
      </c>
      <c r="E8" s="21">
        <v>0</v>
      </c>
      <c r="F8" s="21">
        <v>0</v>
      </c>
    </row>
    <row r="9" spans="1:6" ht="15" customHeight="1">
      <c r="A9" s="2">
        <v>2</v>
      </c>
      <c r="B9" s="33" t="s">
        <v>37</v>
      </c>
      <c r="C9" s="34">
        <v>25000</v>
      </c>
      <c r="D9" s="34">
        <v>25000</v>
      </c>
      <c r="E9" s="21">
        <v>0</v>
      </c>
      <c r="F9" s="21">
        <v>0</v>
      </c>
    </row>
    <row r="10" spans="1:6" ht="30">
      <c r="A10" s="2">
        <v>3</v>
      </c>
      <c r="B10" s="33" t="s">
        <v>39</v>
      </c>
      <c r="C10" s="34">
        <v>45000</v>
      </c>
      <c r="D10" s="34">
        <v>45000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324000</v>
      </c>
      <c r="D11" s="4">
        <f>SUM(D8:D10)</f>
        <v>324000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58" t="s">
        <v>6</v>
      </c>
      <c r="C12" s="59"/>
      <c r="D12" s="59"/>
      <c r="E12" s="59"/>
      <c r="F12" s="60"/>
    </row>
    <row r="13" spans="1:6" ht="49.5" customHeight="1">
      <c r="A13" s="32">
        <v>1</v>
      </c>
      <c r="B13" s="31" t="s">
        <v>32</v>
      </c>
      <c r="C13" s="28">
        <v>1000</v>
      </c>
      <c r="D13" s="29">
        <f>C13</f>
        <v>1000</v>
      </c>
      <c r="E13" s="29">
        <v>0</v>
      </c>
      <c r="F13" s="29">
        <v>0</v>
      </c>
    </row>
    <row r="14" spans="1:6" ht="90">
      <c r="A14" s="32">
        <v>2</v>
      </c>
      <c r="B14" s="31" t="s">
        <v>33</v>
      </c>
      <c r="C14" s="28">
        <v>1000</v>
      </c>
      <c r="D14" s="29">
        <f>C14</f>
        <v>1000</v>
      </c>
      <c r="E14" s="29">
        <v>0</v>
      </c>
      <c r="F14" s="29">
        <v>0</v>
      </c>
    </row>
    <row r="15" spans="1:6" ht="60">
      <c r="A15" s="38">
        <v>3</v>
      </c>
      <c r="B15" s="31" t="s">
        <v>34</v>
      </c>
      <c r="C15" s="28">
        <v>1000</v>
      </c>
      <c r="D15" s="29">
        <f>C15</f>
        <v>1000</v>
      </c>
      <c r="E15" s="29">
        <v>0</v>
      </c>
      <c r="F15" s="29">
        <v>0</v>
      </c>
    </row>
    <row r="16" spans="1:6" ht="15">
      <c r="A16" s="2">
        <v>4</v>
      </c>
      <c r="B16" s="31" t="s">
        <v>35</v>
      </c>
      <c r="C16" s="28">
        <v>1000</v>
      </c>
      <c r="D16" s="29">
        <f>C16</f>
        <v>1000</v>
      </c>
      <c r="E16" s="30">
        <v>0</v>
      </c>
      <c r="F16" s="30">
        <v>0</v>
      </c>
    </row>
    <row r="17" spans="1:6" ht="30">
      <c r="A17" s="2">
        <v>5</v>
      </c>
      <c r="B17" s="31" t="s">
        <v>41</v>
      </c>
      <c r="C17" s="28">
        <v>25000</v>
      </c>
      <c r="D17" s="29">
        <f>C17</f>
        <v>25000</v>
      </c>
      <c r="E17" s="30">
        <v>0</v>
      </c>
      <c r="F17" s="30">
        <v>0</v>
      </c>
    </row>
    <row r="18" spans="1:6" ht="15" customHeight="1">
      <c r="A18" s="6"/>
      <c r="B18" s="41" t="s">
        <v>7</v>
      </c>
      <c r="C18" s="7">
        <f>SUM(C13:C17)</f>
        <v>29000</v>
      </c>
      <c r="D18" s="7">
        <f>SUM(D13:D17)</f>
        <v>29000</v>
      </c>
      <c r="E18" s="7">
        <f>SUM(E13:E17)</f>
        <v>0</v>
      </c>
      <c r="F18" s="7">
        <f>SUM(F13:F17)</f>
        <v>0</v>
      </c>
    </row>
    <row r="19" spans="1:6" s="9" customFormat="1" ht="15" customHeight="1">
      <c r="A19" s="39"/>
      <c r="B19" s="55" t="s">
        <v>4</v>
      </c>
      <c r="C19" s="56"/>
      <c r="D19" s="56"/>
      <c r="E19" s="56"/>
      <c r="F19" s="57"/>
    </row>
    <row r="20" spans="1:7" s="9" customFormat="1" ht="15">
      <c r="A20" s="35">
        <v>1</v>
      </c>
      <c r="B20" s="22" t="s">
        <v>30</v>
      </c>
      <c r="C20" s="36">
        <v>33000</v>
      </c>
      <c r="D20" s="36">
        <v>33000</v>
      </c>
      <c r="E20" s="36">
        <v>0</v>
      </c>
      <c r="F20" s="36">
        <v>0</v>
      </c>
      <c r="G20" s="1"/>
    </row>
    <row r="21" spans="1:7" s="9" customFormat="1" ht="15">
      <c r="A21" s="42">
        <v>2</v>
      </c>
      <c r="B21" s="43" t="s">
        <v>42</v>
      </c>
      <c r="C21" s="44">
        <v>1000</v>
      </c>
      <c r="D21" s="44">
        <v>1000</v>
      </c>
      <c r="E21" s="44">
        <v>0</v>
      </c>
      <c r="F21" s="44">
        <v>0</v>
      </c>
      <c r="G21" s="1"/>
    </row>
    <row r="22" spans="1:6" s="9" customFormat="1" ht="15" customHeight="1">
      <c r="A22" s="63" t="s">
        <v>17</v>
      </c>
      <c r="B22" s="64"/>
      <c r="C22" s="4">
        <f>SUM(C20:C21)</f>
        <v>34000</v>
      </c>
      <c r="D22" s="4">
        <f>SUM(D20:D21)</f>
        <v>34000</v>
      </c>
      <c r="E22" s="4">
        <f>SUM(E20:E21)</f>
        <v>0</v>
      </c>
      <c r="F22" s="4">
        <f>SUM(F20:F21)</f>
        <v>0</v>
      </c>
    </row>
    <row r="23" spans="1:6" s="9" customFormat="1" ht="15" customHeight="1">
      <c r="A23" s="5"/>
      <c r="B23" s="58" t="s">
        <v>8</v>
      </c>
      <c r="C23" s="59"/>
      <c r="D23" s="59"/>
      <c r="E23" s="59"/>
      <c r="F23" s="60"/>
    </row>
    <row r="24" spans="1:6" ht="15" customHeight="1">
      <c r="A24" s="2">
        <v>1</v>
      </c>
      <c r="B24" s="22" t="s">
        <v>16</v>
      </c>
      <c r="C24" s="23">
        <v>37000</v>
      </c>
      <c r="D24" s="23">
        <v>37000</v>
      </c>
      <c r="E24" s="21">
        <v>0</v>
      </c>
      <c r="F24" s="21">
        <v>0</v>
      </c>
    </row>
    <row r="25" spans="1:7" ht="30">
      <c r="A25" s="2">
        <v>2</v>
      </c>
      <c r="B25" s="37" t="s">
        <v>26</v>
      </c>
      <c r="C25" s="23">
        <v>26000</v>
      </c>
      <c r="D25" s="23">
        <v>26000</v>
      </c>
      <c r="E25" s="21">
        <v>0</v>
      </c>
      <c r="F25" s="21">
        <v>0</v>
      </c>
      <c r="G25" s="13"/>
    </row>
    <row r="26" spans="1:7" ht="30">
      <c r="A26" s="2">
        <v>3</v>
      </c>
      <c r="B26" s="37" t="s">
        <v>27</v>
      </c>
      <c r="C26" s="23">
        <v>35000</v>
      </c>
      <c r="D26" s="23">
        <v>35000</v>
      </c>
      <c r="E26" s="21">
        <v>0</v>
      </c>
      <c r="F26" s="21">
        <v>0</v>
      </c>
      <c r="G26" s="13"/>
    </row>
    <row r="27" spans="1:7" ht="15" customHeight="1">
      <c r="A27" s="2">
        <v>4</v>
      </c>
      <c r="B27" s="22" t="s">
        <v>28</v>
      </c>
      <c r="C27" s="23">
        <v>27000</v>
      </c>
      <c r="D27" s="23">
        <v>27000</v>
      </c>
      <c r="E27" s="21">
        <v>0</v>
      </c>
      <c r="F27" s="21">
        <v>0</v>
      </c>
      <c r="G27" s="13"/>
    </row>
    <row r="28" spans="1:7" ht="19.5" customHeight="1">
      <c r="A28" s="2">
        <v>5</v>
      </c>
      <c r="B28" s="22" t="s">
        <v>29</v>
      </c>
      <c r="C28" s="23">
        <v>23000</v>
      </c>
      <c r="D28" s="23">
        <v>23000</v>
      </c>
      <c r="E28" s="21">
        <v>0</v>
      </c>
      <c r="F28" s="21">
        <v>0</v>
      </c>
      <c r="G28" s="13"/>
    </row>
    <row r="29" spans="1:7" ht="20.25" customHeight="1">
      <c r="A29" s="2">
        <v>6</v>
      </c>
      <c r="B29" s="22" t="s">
        <v>18</v>
      </c>
      <c r="C29" s="23">
        <v>34000</v>
      </c>
      <c r="D29" s="23">
        <v>34000</v>
      </c>
      <c r="E29" s="21">
        <v>0</v>
      </c>
      <c r="F29" s="21">
        <v>0</v>
      </c>
      <c r="G29" s="13"/>
    </row>
    <row r="30" spans="1:7" ht="21.75" customHeight="1">
      <c r="A30" s="2">
        <v>7</v>
      </c>
      <c r="B30" s="22" t="s">
        <v>19</v>
      </c>
      <c r="C30" s="23">
        <v>30000</v>
      </c>
      <c r="D30" s="23">
        <v>30000</v>
      </c>
      <c r="E30" s="21">
        <v>0</v>
      </c>
      <c r="F30" s="21">
        <v>0</v>
      </c>
      <c r="G30" s="13"/>
    </row>
    <row r="31" spans="1:7" ht="23.25" customHeight="1">
      <c r="A31" s="2">
        <v>8</v>
      </c>
      <c r="B31" s="22" t="s">
        <v>20</v>
      </c>
      <c r="C31" s="23">
        <v>24000</v>
      </c>
      <c r="D31" s="23">
        <v>24000</v>
      </c>
      <c r="E31" s="21">
        <v>0</v>
      </c>
      <c r="F31" s="21">
        <v>0</v>
      </c>
      <c r="G31" s="13"/>
    </row>
    <row r="32" spans="1:7" ht="20.25" customHeight="1">
      <c r="A32" s="2">
        <v>9</v>
      </c>
      <c r="B32" s="22" t="s">
        <v>21</v>
      </c>
      <c r="C32" s="23">
        <v>36000</v>
      </c>
      <c r="D32" s="23">
        <v>36000</v>
      </c>
      <c r="E32" s="21">
        <v>0</v>
      </c>
      <c r="F32" s="21">
        <v>0</v>
      </c>
      <c r="G32" s="13"/>
    </row>
    <row r="33" spans="1:7" ht="20.25" customHeight="1">
      <c r="A33" s="2">
        <v>10</v>
      </c>
      <c r="B33" s="22" t="s">
        <v>22</v>
      </c>
      <c r="C33" s="23">
        <v>25000</v>
      </c>
      <c r="D33" s="23">
        <v>25000</v>
      </c>
      <c r="E33" s="21">
        <v>0</v>
      </c>
      <c r="F33" s="21">
        <v>0</v>
      </c>
      <c r="G33" s="13"/>
    </row>
    <row r="34" spans="1:7" ht="30.75" customHeight="1">
      <c r="A34" s="2">
        <v>11</v>
      </c>
      <c r="B34" s="22" t="s">
        <v>23</v>
      </c>
      <c r="C34" s="23">
        <v>29000</v>
      </c>
      <c r="D34" s="23">
        <v>29000</v>
      </c>
      <c r="E34" s="21">
        <v>0</v>
      </c>
      <c r="F34" s="21">
        <v>0</v>
      </c>
      <c r="G34" s="13"/>
    </row>
    <row r="35" spans="1:7" ht="30">
      <c r="A35" s="2">
        <v>12</v>
      </c>
      <c r="B35" s="31" t="s">
        <v>24</v>
      </c>
      <c r="C35" s="23">
        <v>32000</v>
      </c>
      <c r="D35" s="23">
        <v>32000</v>
      </c>
      <c r="E35" s="21">
        <v>0</v>
      </c>
      <c r="F35" s="21">
        <v>0</v>
      </c>
      <c r="G35" s="13"/>
    </row>
    <row r="36" spans="1:7" ht="30">
      <c r="A36" s="2">
        <v>13</v>
      </c>
      <c r="B36" s="22" t="s">
        <v>25</v>
      </c>
      <c r="C36" s="23">
        <v>60000</v>
      </c>
      <c r="D36" s="23">
        <v>60000</v>
      </c>
      <c r="E36" s="21">
        <v>0</v>
      </c>
      <c r="F36" s="21">
        <v>0</v>
      </c>
      <c r="G36" s="13"/>
    </row>
    <row r="37" spans="1:7" ht="15">
      <c r="A37" s="2">
        <v>14</v>
      </c>
      <c r="B37" s="22" t="s">
        <v>36</v>
      </c>
      <c r="C37" s="23">
        <v>105000</v>
      </c>
      <c r="D37" s="23">
        <v>105000</v>
      </c>
      <c r="E37" s="21">
        <v>0</v>
      </c>
      <c r="F37" s="21">
        <v>0</v>
      </c>
      <c r="G37" s="13"/>
    </row>
    <row r="38" spans="1:7" ht="15">
      <c r="A38" s="2">
        <v>15</v>
      </c>
      <c r="B38" s="22" t="s">
        <v>40</v>
      </c>
      <c r="C38" s="23">
        <v>180000</v>
      </c>
      <c r="D38" s="23">
        <v>180000</v>
      </c>
      <c r="E38" s="21">
        <v>0</v>
      </c>
      <c r="F38" s="21">
        <v>0</v>
      </c>
      <c r="G38" s="13"/>
    </row>
    <row r="39" spans="1:6" ht="15" customHeight="1">
      <c r="A39" s="63" t="s">
        <v>9</v>
      </c>
      <c r="B39" s="64"/>
      <c r="C39" s="4">
        <f>SUM(C24:C38)</f>
        <v>703000</v>
      </c>
      <c r="D39" s="4">
        <f>SUM(D24:D38)</f>
        <v>703000</v>
      </c>
      <c r="E39" s="4">
        <f>SUM(E24:E38)</f>
        <v>0</v>
      </c>
      <c r="F39" s="4">
        <f>SUM(F24:F38)</f>
        <v>0</v>
      </c>
    </row>
    <row r="40" spans="1:6" ht="15" customHeight="1">
      <c r="A40" s="66" t="s">
        <v>2</v>
      </c>
      <c r="B40" s="66"/>
      <c r="C40" s="10">
        <f>C39+C22+C18+C11</f>
        <v>1090000</v>
      </c>
      <c r="D40" s="10">
        <f>D39+D22+D18+D11</f>
        <v>1090000</v>
      </c>
      <c r="E40" s="10">
        <f>E39+E22+E18+E11</f>
        <v>0</v>
      </c>
      <c r="F40" s="10">
        <f>F39+F22+F18+F11</f>
        <v>0</v>
      </c>
    </row>
    <row r="41" spans="1:6" ht="9.75" customHeight="1">
      <c r="A41" s="14"/>
      <c r="B41" s="14"/>
      <c r="C41" s="15"/>
      <c r="D41" s="15"/>
      <c r="E41" s="15"/>
      <c r="F41" s="15"/>
    </row>
    <row r="42" spans="1:6" ht="15.75">
      <c r="A42" s="14"/>
      <c r="B42" s="14"/>
      <c r="C42" s="15"/>
      <c r="D42" s="15"/>
      <c r="E42" s="15"/>
      <c r="F42" s="15"/>
    </row>
    <row r="43" spans="1:5" ht="15.75">
      <c r="A43" s="14"/>
      <c r="B43" s="14"/>
      <c r="C43" s="15"/>
      <c r="D43" s="15"/>
      <c r="E43" s="16"/>
    </row>
    <row r="44" spans="1:6" ht="15.75">
      <c r="A44" s="14"/>
      <c r="B44" s="14"/>
      <c r="C44" s="15"/>
      <c r="D44" s="15"/>
      <c r="E44" s="17"/>
      <c r="F44" s="18"/>
    </row>
    <row r="45" ht="15">
      <c r="G45" s="18"/>
    </row>
    <row r="46" ht="15">
      <c r="G46" s="18"/>
    </row>
    <row r="47" spans="1:7" ht="15">
      <c r="A47" s="65"/>
      <c r="B47" s="65"/>
      <c r="G47" s="18"/>
    </row>
    <row r="48" ht="15">
      <c r="G48" s="18"/>
    </row>
    <row r="49" ht="15.75" customHeight="1">
      <c r="G49" s="26"/>
    </row>
    <row r="50" spans="2:7" ht="15">
      <c r="B50" s="1" t="s">
        <v>44</v>
      </c>
      <c r="C50" s="1" t="s">
        <v>45</v>
      </c>
      <c r="G50" s="18"/>
    </row>
    <row r="51" ht="15">
      <c r="G51" s="18"/>
    </row>
    <row r="52" spans="2:7" ht="15">
      <c r="B52" s="18"/>
      <c r="C52" s="18"/>
      <c r="D52" s="18"/>
      <c r="E52" s="17"/>
      <c r="F52" s="18"/>
      <c r="G52" s="18"/>
    </row>
    <row r="53" spans="2:7" ht="15">
      <c r="B53" s="18" t="s">
        <v>46</v>
      </c>
      <c r="C53" s="18" t="s">
        <v>47</v>
      </c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9"/>
      <c r="D56" s="26"/>
      <c r="E56" s="26"/>
      <c r="F56" s="26"/>
      <c r="G56" s="18"/>
    </row>
    <row r="57" spans="2:7" ht="15">
      <c r="B57" s="18"/>
      <c r="C57" s="19"/>
      <c r="D57" s="19"/>
      <c r="E57" s="19"/>
      <c r="F57" s="19"/>
      <c r="G57" s="18"/>
    </row>
    <row r="58" spans="2:7" ht="15">
      <c r="B58" s="18"/>
      <c r="C58" s="19"/>
      <c r="D58" s="62"/>
      <c r="E58" s="62"/>
      <c r="F58" s="19"/>
      <c r="G58" s="18"/>
    </row>
    <row r="59" spans="2:7" ht="15">
      <c r="B59" s="18"/>
      <c r="C59" s="19"/>
      <c r="D59" s="19"/>
      <c r="E59" s="19"/>
      <c r="F59" s="19"/>
      <c r="G59" s="18"/>
    </row>
    <row r="60" spans="2:7" ht="15">
      <c r="B60" s="18"/>
      <c r="C60" s="19"/>
      <c r="D60" s="61"/>
      <c r="E60" s="61"/>
      <c r="F60" s="19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61"/>
      <c r="E62" s="61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61"/>
      <c r="E64" s="61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61"/>
      <c r="E66" s="61"/>
      <c r="F66" s="19"/>
      <c r="G66" s="18"/>
    </row>
    <row r="67" spans="2:7" ht="15">
      <c r="B67" s="18"/>
      <c r="C67" s="18"/>
      <c r="D67" s="18"/>
      <c r="E67" s="17"/>
      <c r="F67" s="18"/>
      <c r="G67" s="18"/>
    </row>
    <row r="68" spans="2:6" ht="15">
      <c r="B68" s="20"/>
      <c r="C68" s="18"/>
      <c r="D68" s="18"/>
      <c r="E68" s="17"/>
      <c r="F68" s="18"/>
    </row>
    <row r="69" spans="2:6" ht="15">
      <c r="B69" s="18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100" ht="15">
      <c r="B100" s="27"/>
    </row>
    <row r="120" ht="15">
      <c r="B120" s="27"/>
    </row>
  </sheetData>
  <sheetProtection/>
  <mergeCells count="19">
    <mergeCell ref="D66:E66"/>
    <mergeCell ref="A22:B22"/>
    <mergeCell ref="A47:B47"/>
    <mergeCell ref="A39:B39"/>
    <mergeCell ref="A40:B40"/>
    <mergeCell ref="D62:E62"/>
    <mergeCell ref="B19:F19"/>
    <mergeCell ref="B23:F23"/>
    <mergeCell ref="D64:E64"/>
    <mergeCell ref="B12:F12"/>
    <mergeCell ref="B7:F7"/>
    <mergeCell ref="D60:E60"/>
    <mergeCell ref="D58:E58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2020-02-12T13:15:07Z</cp:lastPrinted>
  <dcterms:created xsi:type="dcterms:W3CDTF">2001-12-17T11:44:02Z</dcterms:created>
  <dcterms:modified xsi:type="dcterms:W3CDTF">2021-07-29T07:03:01Z</dcterms:modified>
  <cp:category/>
  <cp:version/>
  <cp:contentType/>
  <cp:contentStatus/>
</cp:coreProperties>
</file>