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<sst xmlns="http://schemas.openxmlformats.org/spreadsheetml/2006/main" count="41" uniqueCount="40">
  <si>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</si>
  <si>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</si>
  <si>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</si>
  <si>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</si>
  <si>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</si>
  <si>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</si>
  <si>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</si>
  <si>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</si>
  <si>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</si>
  <si>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</si>
  <si>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</si>
  <si>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</si>
  <si>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</si>
  <si>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</si>
  <si>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</si>
  <si>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</si>
  <si>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</si>
  <si>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</si>
  <si>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</si>
  <si>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</si>
  <si>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</si>
  <si>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</si>
  <si>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</si>
  <si>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</si>
  <si>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</si>
  <si>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</si>
  <si>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</si>
  <si>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C26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</si>
  <si>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</si>
  <si>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</si>
  <si>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</si>
  <si>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</si>
  <si>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</si>
  <si>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</si>
  <si>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</si>
  <si>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</si>
  <si>
    <t>LISTA proiectelor tehnice pe anul 2023 finanțate din sume reprezentând asistența financiară nerambursabilă aferentă PNRR</t>
  </si>
  <si>
    <r>
      <t>ANEXA NR. 4B</t>
    </r>
    <r>
      <rPr>
        <sz val="12"/>
        <rFont val="Arial"/>
        <family val="2"/>
      </rPr>
      <t xml:space="preserve">  LA H.C.L. SATU MARE  Nr.   6/26.01.2023 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</si>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</sst>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wrapText="1"/>
    </xf>
    <xf numFmtId="3" fontId="6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123825</xdr:rowOff>
    </xdr:from>
    <xdr:to>
      <xdr:col>1</xdr:col>
      <xdr:colOff>2286000</xdr:colOff>
      <xdr:row>42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1724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37</xdr:row>
      <xdr:rowOff>123825</xdr:rowOff>
    </xdr:from>
    <xdr:to>
      <xdr:col>1</xdr:col>
      <xdr:colOff>4486275</xdr:colOff>
      <xdr:row>41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1724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37</xdr:row>
      <xdr:rowOff>123825</xdr:rowOff>
    </xdr:from>
    <xdr:to>
      <xdr:col>3</xdr:col>
      <xdr:colOff>0</xdr:colOff>
      <xdr:row>41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1724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37</xdr:row>
      <xdr:rowOff>85725</xdr:rowOff>
    </xdr:from>
    <xdr:to>
      <xdr:col>5</xdr:col>
      <xdr:colOff>371475</xdr:colOff>
      <xdr:row>44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81343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7"/>
  <sheetViews>
    <sheetView tabSelected="1" zoomScale="110" zoomScaleNormal="110" zoomScalePageLayoutView="90" workbookViewId="0" topLeftCell="A28">
      <selection activeCell="C44" sqref="C4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5" t="s">
        <v>37</v>
      </c>
      <c r="B1" s="66"/>
      <c r="C1" s="66"/>
      <c r="D1" s="66"/>
      <c r="E1" s="6"/>
    </row>
    <row r="2" spans="1:6" ht="41.25" customHeight="1">
      <c r="A2" s="70" t="s">
        <v>36</v>
      </c>
      <c r="B2" s="70"/>
      <c r="C2" s="70"/>
      <c r="D2" s="70"/>
      <c r="E2" s="70"/>
      <c r="F2" s="70"/>
    </row>
    <row r="3" ht="15.75">
      <c r="D3" s="4" t="s">
        <v>10</v>
      </c>
    </row>
    <row r="4" spans="1:6" ht="21" customHeight="1">
      <c r="A4" s="68" t="s">
        <v>0</v>
      </c>
      <c r="B4" s="69" t="s">
        <v>1</v>
      </c>
      <c r="C4" s="71" t="s">
        <v>6</v>
      </c>
      <c r="D4" s="67" t="s">
        <v>8</v>
      </c>
      <c r="E4" s="67"/>
      <c r="F4" s="67"/>
    </row>
    <row r="5" spans="1:6" ht="36.75" customHeight="1">
      <c r="A5" s="68"/>
      <c r="B5" s="69"/>
      <c r="C5" s="71"/>
      <c r="D5" s="35" t="s">
        <v>3</v>
      </c>
      <c r="E5" s="36" t="s">
        <v>7</v>
      </c>
      <c r="F5" s="35" t="s">
        <v>9</v>
      </c>
    </row>
    <row r="6" spans="1:6" ht="15.75">
      <c r="A6" s="35"/>
      <c r="B6" s="62" t="s">
        <v>20</v>
      </c>
      <c r="C6" s="72"/>
      <c r="D6" s="72"/>
      <c r="E6" s="72"/>
      <c r="F6" s="73"/>
    </row>
    <row r="7" spans="1:6" ht="15">
      <c r="A7" s="19">
        <v>1</v>
      </c>
      <c r="B7" s="27"/>
      <c r="C7" s="30">
        <v>0</v>
      </c>
      <c r="D7" s="30">
        <v>0</v>
      </c>
      <c r="E7" s="30">
        <v>0</v>
      </c>
      <c r="F7" s="31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5"/>
      <c r="B9" s="62" t="s">
        <v>11</v>
      </c>
      <c r="C9" s="63"/>
      <c r="D9" s="63"/>
      <c r="E9" s="63"/>
      <c r="F9" s="64"/>
    </row>
    <row r="10" spans="1:6" ht="22.5" customHeight="1">
      <c r="A10" s="39">
        <v>1</v>
      </c>
      <c r="B10" s="40" t="s">
        <v>34</v>
      </c>
      <c r="C10" s="41">
        <v>157080</v>
      </c>
      <c r="D10" s="41">
        <f>C10</f>
        <v>157080</v>
      </c>
      <c r="E10" s="42">
        <v>0</v>
      </c>
      <c r="F10" s="42">
        <v>0</v>
      </c>
    </row>
    <row r="11" spans="1:6" ht="15">
      <c r="A11" s="43">
        <v>2</v>
      </c>
      <c r="B11" s="44" t="s">
        <v>35</v>
      </c>
      <c r="C11" s="45">
        <v>354739</v>
      </c>
      <c r="D11" s="41">
        <f>C11</f>
        <v>354739</v>
      </c>
      <c r="E11" s="46">
        <v>0</v>
      </c>
      <c r="F11" s="46">
        <v>0</v>
      </c>
    </row>
    <row r="12" spans="1:6" ht="15.75">
      <c r="A12" s="21"/>
      <c r="B12" s="22" t="s">
        <v>12</v>
      </c>
      <c r="C12" s="34">
        <f>SUM(C10:C11)</f>
        <v>511819</v>
      </c>
      <c r="D12" s="34">
        <f>SUM(D10:D11)</f>
        <v>511819</v>
      </c>
      <c r="E12" s="23">
        <f>SUM(E10:E11)</f>
        <v>0</v>
      </c>
      <c r="F12" s="23">
        <f>SUM(F10:F11)</f>
        <v>0</v>
      </c>
    </row>
    <row r="13" spans="1:6" ht="15" customHeight="1">
      <c r="A13" s="24"/>
      <c r="B13" s="57" t="s">
        <v>4</v>
      </c>
      <c r="C13" s="57"/>
      <c r="D13" s="57"/>
      <c r="E13" s="57"/>
      <c r="F13" s="57"/>
    </row>
    <row r="14" spans="1:6" ht="28.5">
      <c r="A14" s="25">
        <v>1</v>
      </c>
      <c r="B14" s="47" t="s">
        <v>32</v>
      </c>
      <c r="C14" s="20">
        <v>328350</v>
      </c>
      <c r="D14" s="20">
        <f>C14</f>
        <v>328350</v>
      </c>
      <c r="E14" s="20">
        <v>0</v>
      </c>
      <c r="F14" s="20">
        <v>0</v>
      </c>
    </row>
    <row r="15" spans="1:6" ht="14.25" customHeight="1">
      <c r="A15" s="25">
        <v>2</v>
      </c>
      <c r="B15" s="26" t="s">
        <v>33</v>
      </c>
      <c r="C15" s="48">
        <v>553065</v>
      </c>
      <c r="D15" s="20">
        <f>C15</f>
        <v>553065</v>
      </c>
      <c r="E15" s="48">
        <v>0</v>
      </c>
      <c r="F15" s="48">
        <v>0</v>
      </c>
    </row>
    <row r="16" spans="1:6" ht="15" customHeight="1">
      <c r="A16" s="2"/>
      <c r="B16" s="37" t="s">
        <v>5</v>
      </c>
      <c r="C16" s="3">
        <f>SUM(C14:C15)</f>
        <v>881415</v>
      </c>
      <c r="D16" s="3">
        <f>SUM(D14:D15)</f>
        <v>881415</v>
      </c>
      <c r="E16" s="3">
        <f>SUM(E14:E15)</f>
        <v>0</v>
      </c>
      <c r="F16" s="3">
        <f>SUM(F14:F15)</f>
        <v>0</v>
      </c>
    </row>
    <row r="17" spans="1:6" ht="15" customHeight="1">
      <c r="A17" s="2"/>
      <c r="B17" s="38" t="s">
        <v>17</v>
      </c>
      <c r="C17" s="17"/>
      <c r="D17" s="17"/>
      <c r="E17" s="17"/>
      <c r="F17" s="18"/>
    </row>
    <row r="18" spans="1:6" ht="15" customHeight="1">
      <c r="A18" s="25">
        <v>1</v>
      </c>
      <c r="B18" s="26"/>
      <c r="C18" s="32">
        <v>0</v>
      </c>
      <c r="D18" s="32">
        <v>0</v>
      </c>
      <c r="E18" s="32">
        <v>0</v>
      </c>
      <c r="F18" s="32">
        <v>0</v>
      </c>
    </row>
    <row r="19" spans="1:6" ht="15" customHeight="1">
      <c r="A19" s="2"/>
      <c r="B19" s="37" t="s">
        <v>18</v>
      </c>
      <c r="C19" s="3">
        <f>SUM(C18:C18)</f>
        <v>0</v>
      </c>
      <c r="D19" s="3">
        <f>SUM(D18:D18)</f>
        <v>0</v>
      </c>
      <c r="E19" s="3">
        <f>SUM(E18:E18)</f>
        <v>0</v>
      </c>
      <c r="F19" s="3">
        <f>SUM(F18:F18)</f>
        <v>0</v>
      </c>
    </row>
    <row r="20" spans="1:6" ht="15" customHeight="1">
      <c r="A20" s="2"/>
      <c r="B20" s="59" t="s">
        <v>13</v>
      </c>
      <c r="C20" s="60"/>
      <c r="D20" s="60"/>
      <c r="E20" s="60"/>
      <c r="F20" s="61"/>
    </row>
    <row r="21" spans="1:6" ht="15" customHeight="1">
      <c r="A21" s="49">
        <v>1</v>
      </c>
      <c r="B21" s="50" t="s">
        <v>21</v>
      </c>
      <c r="C21" s="51">
        <v>65000</v>
      </c>
      <c r="D21" s="52">
        <f>C21</f>
        <v>65000</v>
      </c>
      <c r="E21" s="53">
        <v>0</v>
      </c>
      <c r="F21" s="53">
        <v>0</v>
      </c>
    </row>
    <row r="22" spans="1:6" ht="15" customHeight="1">
      <c r="A22" s="49">
        <v>2</v>
      </c>
      <c r="B22" s="50" t="s">
        <v>22</v>
      </c>
      <c r="C22" s="51">
        <v>46802</v>
      </c>
      <c r="D22" s="52">
        <f aca="true" t="shared" si="0" ref="D22:D32">C22</f>
        <v>46802</v>
      </c>
      <c r="E22" s="53">
        <v>0</v>
      </c>
      <c r="F22" s="53">
        <v>0</v>
      </c>
    </row>
    <row r="23" spans="1:6" ht="15" customHeight="1">
      <c r="A23" s="49">
        <v>3</v>
      </c>
      <c r="B23" s="50" t="s">
        <v>23</v>
      </c>
      <c r="C23" s="51">
        <v>46802</v>
      </c>
      <c r="D23" s="52">
        <f t="shared" si="0"/>
        <v>46802</v>
      </c>
      <c r="E23" s="53">
        <v>0</v>
      </c>
      <c r="F23" s="53">
        <v>0</v>
      </c>
    </row>
    <row r="24" spans="1:6" ht="15" customHeight="1">
      <c r="A24" s="49">
        <v>4</v>
      </c>
      <c r="B24" s="50" t="s">
        <v>24</v>
      </c>
      <c r="C24" s="51">
        <v>46802</v>
      </c>
      <c r="D24" s="52">
        <f t="shared" si="0"/>
        <v>46802</v>
      </c>
      <c r="E24" s="53">
        <v>0</v>
      </c>
      <c r="F24" s="53">
        <v>0</v>
      </c>
    </row>
    <row r="25" spans="1:6" ht="15" customHeight="1">
      <c r="A25" s="49">
        <v>5</v>
      </c>
      <c r="B25" s="50" t="s">
        <v>25</v>
      </c>
      <c r="C25" s="51">
        <v>46802</v>
      </c>
      <c r="D25" s="52">
        <f t="shared" si="0"/>
        <v>46802</v>
      </c>
      <c r="E25" s="53">
        <v>0</v>
      </c>
      <c r="F25" s="53">
        <v>0</v>
      </c>
    </row>
    <row r="26" spans="1:6" ht="15" customHeight="1">
      <c r="A26" s="49">
        <v>6</v>
      </c>
      <c r="B26" s="50" t="s">
        <v>26</v>
      </c>
      <c r="C26" s="51">
        <v>64355</v>
      </c>
      <c r="D26" s="52">
        <f t="shared" si="0"/>
        <v>64355</v>
      </c>
      <c r="E26" s="53">
        <v>0</v>
      </c>
      <c r="F26" s="53">
        <v>0</v>
      </c>
    </row>
    <row r="27" spans="1:6" ht="15" customHeight="1">
      <c r="A27" s="49">
        <v>7</v>
      </c>
      <c r="B27" s="50" t="s">
        <v>25</v>
      </c>
      <c r="C27" s="53">
        <v>91498</v>
      </c>
      <c r="D27" s="52">
        <f t="shared" si="0"/>
        <v>91498</v>
      </c>
      <c r="E27" s="53">
        <v>0</v>
      </c>
      <c r="F27" s="53">
        <v>0</v>
      </c>
    </row>
    <row r="28" spans="1:6" ht="15" customHeight="1">
      <c r="A28" s="49">
        <v>8</v>
      </c>
      <c r="B28" s="50" t="s">
        <v>27</v>
      </c>
      <c r="C28" s="53">
        <v>40606</v>
      </c>
      <c r="D28" s="52">
        <f t="shared" si="0"/>
        <v>40606</v>
      </c>
      <c r="E28" s="53">
        <v>0</v>
      </c>
      <c r="F28" s="53">
        <v>0</v>
      </c>
    </row>
    <row r="29" spans="1:6" ht="15" customHeight="1">
      <c r="A29" s="49">
        <v>9</v>
      </c>
      <c r="B29" s="50" t="s">
        <v>28</v>
      </c>
      <c r="C29" s="53">
        <v>48917</v>
      </c>
      <c r="D29" s="52">
        <f t="shared" si="0"/>
        <v>48917</v>
      </c>
      <c r="E29" s="53">
        <v>0</v>
      </c>
      <c r="F29" s="53">
        <v>0</v>
      </c>
    </row>
    <row r="30" spans="1:6" ht="15" customHeight="1">
      <c r="A30" s="49">
        <v>10</v>
      </c>
      <c r="B30" s="50" t="s">
        <v>29</v>
      </c>
      <c r="C30" s="53">
        <v>42801</v>
      </c>
      <c r="D30" s="52">
        <f t="shared" si="0"/>
        <v>42801</v>
      </c>
      <c r="E30" s="53">
        <v>0</v>
      </c>
      <c r="F30" s="53">
        <v>0</v>
      </c>
    </row>
    <row r="31" spans="1:6" ht="15" customHeight="1">
      <c r="A31" s="49">
        <v>11</v>
      </c>
      <c r="B31" s="50" t="s">
        <v>30</v>
      </c>
      <c r="C31" s="53">
        <v>15946</v>
      </c>
      <c r="D31" s="52">
        <f t="shared" si="0"/>
        <v>15946</v>
      </c>
      <c r="E31" s="53">
        <v>0</v>
      </c>
      <c r="F31" s="53">
        <v>0</v>
      </c>
    </row>
    <row r="32" spans="1:6" ht="15" customHeight="1">
      <c r="A32" s="49">
        <v>12</v>
      </c>
      <c r="B32" s="50" t="s">
        <v>31</v>
      </c>
      <c r="C32" s="52">
        <v>65000</v>
      </c>
      <c r="D32" s="52">
        <f t="shared" si="0"/>
        <v>65000</v>
      </c>
      <c r="E32" s="53">
        <v>0</v>
      </c>
      <c r="F32" s="53">
        <v>0</v>
      </c>
    </row>
    <row r="33" spans="1:6" ht="15" customHeight="1">
      <c r="A33" s="2"/>
      <c r="B33" s="37" t="s">
        <v>14</v>
      </c>
      <c r="C33" s="3">
        <f>SUM(C21:C32)</f>
        <v>621331</v>
      </c>
      <c r="D33" s="3">
        <f>SUM(D21:D32)</f>
        <v>621331</v>
      </c>
      <c r="E33" s="3">
        <f>SUM(E21:E32)</f>
        <v>0</v>
      </c>
      <c r="F33" s="3">
        <f>SUM(F21:F32)</f>
        <v>0</v>
      </c>
    </row>
    <row r="34" spans="1:6" ht="15" customHeight="1">
      <c r="A34" s="2"/>
      <c r="B34" s="59" t="s">
        <v>15</v>
      </c>
      <c r="C34" s="60"/>
      <c r="D34" s="60"/>
      <c r="E34" s="60"/>
      <c r="F34" s="61"/>
    </row>
    <row r="35" spans="1:6" ht="15">
      <c r="A35" s="25">
        <v>1</v>
      </c>
      <c r="B35" s="33"/>
      <c r="C35" s="20">
        <v>0</v>
      </c>
      <c r="D35" s="20">
        <v>0</v>
      </c>
      <c r="E35" s="20">
        <v>0</v>
      </c>
      <c r="F35" s="20">
        <v>0</v>
      </c>
    </row>
    <row r="36" spans="1:6" ht="15" customHeight="1">
      <c r="A36" s="2"/>
      <c r="B36" s="37" t="s">
        <v>16</v>
      </c>
      <c r="C36" s="3">
        <f>SUM(C35:C35)</f>
        <v>0</v>
      </c>
      <c r="D36" s="3">
        <f>SUM(D35:D35)</f>
        <v>0</v>
      </c>
      <c r="E36" s="3">
        <f>SUM(E35)</f>
        <v>0</v>
      </c>
      <c r="F36" s="3">
        <f>SUM(F35)</f>
        <v>0</v>
      </c>
    </row>
    <row r="37" spans="1:6" ht="15" customHeight="1">
      <c r="A37" s="56" t="s">
        <v>2</v>
      </c>
      <c r="B37" s="56"/>
      <c r="C37" s="14">
        <f>C8+C12+C16+C19+C33+C36</f>
        <v>2014565</v>
      </c>
      <c r="D37" s="14">
        <f>D8+D12+D16+D19+D33+D36</f>
        <v>2014565</v>
      </c>
      <c r="E37" s="14">
        <f>E8+E12+E16+E19+E33+E36</f>
        <v>0</v>
      </c>
      <c r="F37" s="14">
        <f>F8+F12+F16+F19+F33+F36</f>
        <v>0</v>
      </c>
    </row>
    <row r="38" spans="1:6" ht="9.75" customHeight="1">
      <c r="A38" s="7"/>
      <c r="B38" s="7"/>
      <c r="C38" s="8"/>
      <c r="D38" s="8"/>
      <c r="E38" s="8"/>
      <c r="F38" s="8"/>
    </row>
    <row r="39" spans="1:6" ht="15.75">
      <c r="A39" s="7"/>
      <c r="B39" s="7"/>
      <c r="C39" s="8"/>
      <c r="D39" s="8"/>
      <c r="E39" s="8"/>
      <c r="F39" s="8"/>
    </row>
    <row r="40" spans="1:5" ht="15.75">
      <c r="A40" s="7"/>
      <c r="B40" s="7"/>
      <c r="C40" s="8"/>
      <c r="D40" s="8"/>
      <c r="E40" s="9"/>
    </row>
    <row r="41" spans="1:6" ht="15.75">
      <c r="A41" s="7"/>
      <c r="B41" s="7"/>
      <c r="C41" s="8"/>
      <c r="D41" s="8"/>
      <c r="E41" s="10"/>
      <c r="F41" s="11"/>
    </row>
    <row r="42" ht="15">
      <c r="G42" s="11"/>
    </row>
    <row r="43" ht="15">
      <c r="G43" s="11"/>
    </row>
    <row r="44" spans="1:7" ht="15">
      <c r="A44" s="55" t="s">
        <v>38</v>
      </c>
      <c r="B44" s="55"/>
      <c r="C44" s="1" t="s">
        <v>39</v>
      </c>
      <c r="G44" s="11"/>
    </row>
    <row r="45" ht="15">
      <c r="G45" s="11"/>
    </row>
    <row r="46" ht="15.75" customHeight="1">
      <c r="G46" s="29"/>
    </row>
    <row r="47" ht="15">
      <c r="G47" s="11"/>
    </row>
    <row r="48" ht="15">
      <c r="G48" s="11"/>
    </row>
    <row r="49" spans="2:7" ht="15">
      <c r="B49" s="11"/>
      <c r="C49" s="11"/>
      <c r="D49" s="11"/>
      <c r="E49" s="10"/>
      <c r="F49" s="11"/>
      <c r="G49" s="11"/>
    </row>
    <row r="50" spans="2:7" ht="15">
      <c r="B50" s="11"/>
      <c r="C50" s="11"/>
      <c r="D50" s="11"/>
      <c r="E50" s="10"/>
      <c r="F50" s="11"/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2"/>
      <c r="D53" s="29"/>
      <c r="E53" s="29"/>
      <c r="F53" s="29"/>
      <c r="G53" s="11"/>
    </row>
    <row r="54" spans="2:7" ht="15">
      <c r="B54" s="11"/>
      <c r="C54" s="12"/>
      <c r="D54" s="12"/>
      <c r="E54" s="12"/>
      <c r="F54" s="12"/>
      <c r="G54" s="11"/>
    </row>
    <row r="55" spans="2:7" ht="15">
      <c r="B55" s="11"/>
      <c r="C55" s="12"/>
      <c r="D55" s="58"/>
      <c r="E55" s="58"/>
      <c r="F55" s="12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54"/>
      <c r="E57" s="54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54"/>
      <c r="E59" s="54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54"/>
      <c r="E61" s="54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54"/>
      <c r="E63" s="54"/>
      <c r="F63" s="12"/>
      <c r="G63" s="11"/>
    </row>
    <row r="64" spans="2:7" ht="15">
      <c r="B64" s="11"/>
      <c r="C64" s="11"/>
      <c r="D64" s="11"/>
      <c r="E64" s="10"/>
      <c r="F64" s="11"/>
      <c r="G64" s="11"/>
    </row>
    <row r="65" spans="2:6" ht="15">
      <c r="B65" s="13"/>
      <c r="C65" s="11"/>
      <c r="D65" s="11"/>
      <c r="E65" s="10"/>
      <c r="F65" s="11"/>
    </row>
    <row r="66" spans="2:6" ht="15">
      <c r="B66" s="11"/>
      <c r="C66" s="11"/>
      <c r="D66" s="11"/>
      <c r="E66" s="10"/>
      <c r="F66" s="11"/>
    </row>
    <row r="67" spans="2:6" ht="15">
      <c r="B67" s="11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97" ht="15">
      <c r="B97" s="28"/>
    </row>
    <row r="117" ht="15">
      <c r="B117" s="28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63:E63"/>
    <mergeCell ref="A44:B44"/>
    <mergeCell ref="A37:B37"/>
    <mergeCell ref="D59:E59"/>
    <mergeCell ref="D61:E61"/>
    <mergeCell ref="B13:F13"/>
    <mergeCell ref="D57:E57"/>
    <mergeCell ref="D55:E55"/>
    <mergeCell ref="B34:F34"/>
    <mergeCell ref="B20:F20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2022-01-27T13:13:29Z</cp:lastPrinted>
  <dcterms:created xsi:type="dcterms:W3CDTF">2001-12-17T11:44:02Z</dcterms:created>
  <dcterms:modified xsi:type="dcterms:W3CDTF">2023-01-31T10:58:56Z</dcterms:modified>
  <cp:category/>
  <cp:version/>
  <cp:contentType/>
  <cp:contentStatus/>
</cp:coreProperties>
</file>