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500" activeTab="0"/>
  </bookViews>
  <sheets>
    <sheet name="CHELTUIELI" sheetId="1" r:id="rId1"/>
  </sheets>
  <definedNames>
    <definedName name="Excel_BuiltIn_Database" localSheetId="0">'CHELTUIELI'!$C$2:$C$79</definedName>
    <definedName name="Excel_BuiltIn_Database">#REF!</definedName>
    <definedName name="Excel_BuiltIn_Print_Area" localSheetId="0">'CHELTUIELI'!$A$2:$M$130</definedName>
    <definedName name="Excel_BuiltIn_Print_Titles" localSheetId="0">'CHELTUIELI'!$13:$13</definedName>
    <definedName name="_xlnm.Print_Area" localSheetId="0">'CHELTUIELI'!$A$2:$M$130</definedName>
    <definedName name="_xlnm.Print_Titles" localSheetId="0">'CHELTUIELI'!$13:$13</definedName>
  </definedNames>
  <calcPr fullCalcOnLoad="1"/>
</workbook>
</file>

<file path=xl/sharedStrings.xml><?xml version="1.0" encoding="utf-8"?>
<sst xmlns="http://schemas.openxmlformats.org/spreadsheetml/2006/main" count="254" uniqueCount="252">
  <si>
    <t>CONTUL DE EXECUŢIE A BUGETULUI  FONDURILOR EXTERNE NERAMBURSABILE - CHELTUIELI</t>
  </si>
  <si>
    <t>-lei-</t>
  </si>
  <si>
    <t>DENUMIREA INDICATORILOR</t>
  </si>
  <si>
    <t>Cod indicator</t>
  </si>
  <si>
    <t>Credite de angajament</t>
  </si>
  <si>
    <t>Credite bugetare</t>
  </si>
  <si>
    <t>Angajamente bugetare</t>
  </si>
  <si>
    <t>Angajamente legale</t>
  </si>
  <si>
    <t>Plăţi efectuate</t>
  </si>
  <si>
    <t>Angajamente legale de plătit</t>
  </si>
  <si>
    <t>Cheltuieli efective</t>
  </si>
  <si>
    <t>A</t>
  </si>
  <si>
    <t>B</t>
  </si>
  <si>
    <t>8=6-7</t>
  </si>
  <si>
    <t>49.08</t>
  </si>
  <si>
    <t>Partea I-a SERVICII PUBLICE GENERALE (cod 51.08+54.08)</t>
  </si>
  <si>
    <t>50.08</t>
  </si>
  <si>
    <t>Autorităţi publice şi acţiuni externe (cod 51.08.01)</t>
  </si>
  <si>
    <t>51.08</t>
  </si>
  <si>
    <t>51.08.01</t>
  </si>
  <si>
    <t>Autorităţi executive</t>
  </si>
  <si>
    <t>51.08.01.03</t>
  </si>
  <si>
    <t>54.08</t>
  </si>
  <si>
    <t>Servicii publice comunitare de evidenţă a persoanelor</t>
  </si>
  <si>
    <t>54.08.10</t>
  </si>
  <si>
    <t>59.08</t>
  </si>
  <si>
    <t>Apărare (cod 60.08.02)</t>
  </si>
  <si>
    <t>60.08</t>
  </si>
  <si>
    <t xml:space="preserve">Apărare naţională </t>
  </si>
  <si>
    <t>60.08.02</t>
  </si>
  <si>
    <t>Ordine publică şi siguranţă naţională (cod 61.08.03+61.08.50)</t>
  </si>
  <si>
    <t>61.08</t>
  </si>
  <si>
    <t>Ordine publică (cod 61.08.03.04)</t>
  </si>
  <si>
    <t>61.08.03</t>
  </si>
  <si>
    <t>Poliţie comunitară</t>
  </si>
  <si>
    <t>61.08.03.04</t>
  </si>
  <si>
    <t>Alte cheltuieli în domeniul ordinii publice şi siguranţei naţionale</t>
  </si>
  <si>
    <t>61.08.50</t>
  </si>
  <si>
    <t>63.08</t>
  </si>
  <si>
    <t>Învăţământ (cod 65.08.03 la 65.08.05+65.08.07+65.08.11+65.08.50)</t>
  </si>
  <si>
    <t>65.08</t>
  </si>
  <si>
    <t>Învăţământ preşcolar şi primar (cod 65.08.03.01+65.08.03.02)</t>
  </si>
  <si>
    <t>65.08.03</t>
  </si>
  <si>
    <t>Învăţământ preşcolar</t>
  </si>
  <si>
    <t>65.08.03.01</t>
  </si>
  <si>
    <t>Învăţământ primar</t>
  </si>
  <si>
    <t>65.08.03.02</t>
  </si>
  <si>
    <t>Învăţământ secundar (cod 65.08.04.01 la 65.08.04.03)</t>
  </si>
  <si>
    <t>65.08.04</t>
  </si>
  <si>
    <t xml:space="preserve">Învăţământ secundar inferior   </t>
  </si>
  <si>
    <t>65.08.04.01</t>
  </si>
  <si>
    <t xml:space="preserve">Învăţământ secundar superior   </t>
  </si>
  <si>
    <t>65.08.04.02</t>
  </si>
  <si>
    <t>Învăţământ profesional</t>
  </si>
  <si>
    <t>65.08.04.03</t>
  </si>
  <si>
    <t>Învăţământ postliceal</t>
  </si>
  <si>
    <t>65.08.05</t>
  </si>
  <si>
    <t>65.08.07</t>
  </si>
  <si>
    <t>Învăţământ special</t>
  </si>
  <si>
    <t>65.08.07.04</t>
  </si>
  <si>
    <t>Servicii auxiliare pentru educaţie (cod 65.08.11.03 + 65.08.11.30)</t>
  </si>
  <si>
    <t>65.08.11</t>
  </si>
  <si>
    <t xml:space="preserve">Internate şi cantine pentru elevi </t>
  </si>
  <si>
    <t>65.08.11.03</t>
  </si>
  <si>
    <t>Alte servicii auxiliare</t>
  </si>
  <si>
    <t>65.08.11.30</t>
  </si>
  <si>
    <t>Alte cheltuieli în domeniul învăţământului</t>
  </si>
  <si>
    <t>65.08.50</t>
  </si>
  <si>
    <t>Sănătate (cod 66.08.06+66.08.50)</t>
  </si>
  <si>
    <t>66.08</t>
  </si>
  <si>
    <t>Servicii medicale în unităţi sanitare cu paturi (cod 66.08.06.01)</t>
  </si>
  <si>
    <t>66.08.06</t>
  </si>
  <si>
    <t>Spitale generale</t>
  </si>
  <si>
    <t>66.08.06.01</t>
  </si>
  <si>
    <t>66.08.50</t>
  </si>
  <si>
    <t>Alte instituţii şi acţiuni sanitare</t>
  </si>
  <si>
    <t>66.08.50.50</t>
  </si>
  <si>
    <t>67.08</t>
  </si>
  <si>
    <t>67.08.03</t>
  </si>
  <si>
    <t>Biblioteci publice comunale, orăşeneşti, municipale</t>
  </si>
  <si>
    <t>67.08.03.02</t>
  </si>
  <si>
    <t>Muzee</t>
  </si>
  <si>
    <t>67.08.03.03</t>
  </si>
  <si>
    <t>Instituţii publice de spectacole şi concerte</t>
  </si>
  <si>
    <t>67.08.03.04</t>
  </si>
  <si>
    <t>Şcoli populare de artă şi meserii</t>
  </si>
  <si>
    <t>67.08.03.05</t>
  </si>
  <si>
    <t>Case de cultură</t>
  </si>
  <si>
    <t>67.08.03.06</t>
  </si>
  <si>
    <t>67.08.03.07</t>
  </si>
  <si>
    <t>Centre pentru conservarea şi promovarea culturii tradiţionale</t>
  </si>
  <si>
    <t>67.08.03.08</t>
  </si>
  <si>
    <t>Consolidarea şi restaurarea monumentelor istorice</t>
  </si>
  <si>
    <t>67.08.03.12</t>
  </si>
  <si>
    <t>Centre culturale</t>
  </si>
  <si>
    <t>67.08.03.14</t>
  </si>
  <si>
    <t>Alte servicii culturale</t>
  </si>
  <si>
    <t>67.08.03.30</t>
  </si>
  <si>
    <t>Servicii recreative şi sportive (cod 67.08.05.01 la 67.08.05.03)</t>
  </si>
  <si>
    <t>67.08.05</t>
  </si>
  <si>
    <t>Sport</t>
  </si>
  <si>
    <t>67.08.05.01</t>
  </si>
  <si>
    <t>Tineret</t>
  </si>
  <si>
    <t>67.08.05.02</t>
  </si>
  <si>
    <t>67.08.05.03</t>
  </si>
  <si>
    <t>Servicii religioase</t>
  </si>
  <si>
    <t>67.08.06</t>
  </si>
  <si>
    <t>Alte servicii în domeniile culturii, recreerii si religiei</t>
  </si>
  <si>
    <t>67.08.50</t>
  </si>
  <si>
    <t>68.08</t>
  </si>
  <si>
    <t>Servicii publice descentralizate</t>
  </si>
  <si>
    <t>68.08.02</t>
  </si>
  <si>
    <t>Asistenţă acordată persoanelor în vârstă</t>
  </si>
  <si>
    <t>68.08.04</t>
  </si>
  <si>
    <t>68.08.05</t>
  </si>
  <si>
    <t>Asistenţă socială în caz de invaliditate</t>
  </si>
  <si>
    <t>68.08.05.02</t>
  </si>
  <si>
    <t>Asistenţă socială pentru familie şi copii</t>
  </si>
  <si>
    <t>68.08.06</t>
  </si>
  <si>
    <t>Creşe</t>
  </si>
  <si>
    <t>68.08.11</t>
  </si>
  <si>
    <t>68.08.15</t>
  </si>
  <si>
    <t>Cantine de ajutor social</t>
  </si>
  <si>
    <t>68.08.15.02</t>
  </si>
  <si>
    <t>Alte cheltuieli în domeniul asigurărilor şi asistenţei sociale (cod 68.08.50.50)</t>
  </si>
  <si>
    <t>68.08.50</t>
  </si>
  <si>
    <t xml:space="preserve">Alte cheltuieli în domeniul asistenţei sociale </t>
  </si>
  <si>
    <t>68.08.50.50</t>
  </si>
  <si>
    <t>70.08</t>
  </si>
  <si>
    <t>70.08.03</t>
  </si>
  <si>
    <t>Dezvoltarea sistemului de locuinţe</t>
  </si>
  <si>
    <t>70.08.03.01</t>
  </si>
  <si>
    <t>Alte cheltuieli în domeniul locuinţelor</t>
  </si>
  <si>
    <t>70.08.03.30</t>
  </si>
  <si>
    <t xml:space="preserve">Servicii şi dezvoltare publică </t>
  </si>
  <si>
    <t>70.08.04</t>
  </si>
  <si>
    <t>70.08.05</t>
  </si>
  <si>
    <t>Alimentare cu apă</t>
  </si>
  <si>
    <t>70.08.05.01</t>
  </si>
  <si>
    <t xml:space="preserve">Amenajări hidrotehnice </t>
  </si>
  <si>
    <t>70.08.05.02</t>
  </si>
  <si>
    <t>Iluminat public şi electrificări</t>
  </si>
  <si>
    <t>70.08.06</t>
  </si>
  <si>
    <t>Alimentare cu gaze naturale în localităţi</t>
  </si>
  <si>
    <t>70.08.07</t>
  </si>
  <si>
    <t>70.08.50</t>
  </si>
  <si>
    <t>Protecţia mediului (cod 74.08.05+74.08.06+74.08.50)</t>
  </si>
  <si>
    <t>74.08</t>
  </si>
  <si>
    <t>Salubritate şi gestiunea deşeurilor (cod 74.08.05.01+74.08.05.02)</t>
  </si>
  <si>
    <t>74.08.05</t>
  </si>
  <si>
    <t>Salubritate</t>
  </si>
  <si>
    <t>74.08.05.01</t>
  </si>
  <si>
    <t>Colectarea, tratarea şi distrugerea deşeurilor</t>
  </si>
  <si>
    <t>74.08.05.02</t>
  </si>
  <si>
    <t>Canalizarea şi tratarea apelor reziduale</t>
  </si>
  <si>
    <t>74.08.06</t>
  </si>
  <si>
    <t>Alte servicii în domeniul protecţiei mediului</t>
  </si>
  <si>
    <t>74.08.50</t>
  </si>
  <si>
    <t>79.08</t>
  </si>
  <si>
    <t>Acţiuni generale economice, comerciale şi de muncă (cod 80.08.01)</t>
  </si>
  <si>
    <t>80.08</t>
  </si>
  <si>
    <t>80.08.01</t>
  </si>
  <si>
    <t>Prevenire şi combatere inundaţii şi gheţuri</t>
  </si>
  <si>
    <t>80.08.01.06</t>
  </si>
  <si>
    <t>Programe de dezvoltare regională şi socială</t>
  </si>
  <si>
    <t>80.08.01.10</t>
  </si>
  <si>
    <t>81.08</t>
  </si>
  <si>
    <t>Energie termică</t>
  </si>
  <si>
    <t>81.08.06</t>
  </si>
  <si>
    <t>Alte cheltuieli privind combustibilii şi energia</t>
  </si>
  <si>
    <t>81.08.50</t>
  </si>
  <si>
    <t>83.08</t>
  </si>
  <si>
    <t>Agricultură (cod 83.08.03.03+83.08.03.30)</t>
  </si>
  <si>
    <t>83.08.03</t>
  </si>
  <si>
    <t>Protecţia plantelor şi carantină fitosanitară</t>
  </si>
  <si>
    <t>83.08.03.03</t>
  </si>
  <si>
    <t>Alte cheltuieli în domeniul agriculturii</t>
  </si>
  <si>
    <t>83.08.03.30</t>
  </si>
  <si>
    <t>84.08</t>
  </si>
  <si>
    <t>84.08.03</t>
  </si>
  <si>
    <t>Drumuri şi poduri</t>
  </si>
  <si>
    <t>84.08.03.01</t>
  </si>
  <si>
    <t>Transport în comun</t>
  </si>
  <si>
    <t>84.08.03.02</t>
  </si>
  <si>
    <t>Străzi</t>
  </si>
  <si>
    <t>84.08.03.03</t>
  </si>
  <si>
    <t>Transport aerian (cod 84.08.06.02)</t>
  </si>
  <si>
    <t>84.08.06</t>
  </si>
  <si>
    <t>Aviaţia civilă</t>
  </si>
  <si>
    <t>84.08.06.02</t>
  </si>
  <si>
    <t>Alte cheltuieli în domeniul transporturilor</t>
  </si>
  <si>
    <t>84.08.50</t>
  </si>
  <si>
    <t>87.08</t>
  </si>
  <si>
    <t>Fondul Român de Dezvoltare Socială</t>
  </si>
  <si>
    <t>87.08.01</t>
  </si>
  <si>
    <t>Zone libere</t>
  </si>
  <si>
    <t>87.08.03</t>
  </si>
  <si>
    <t>Turism</t>
  </si>
  <si>
    <t>87.08.04</t>
  </si>
  <si>
    <t>Partea VII-a  REZERVE, EXCEDENT/DEFICIT (cod 98.08-99.08)</t>
  </si>
  <si>
    <t>96.08</t>
  </si>
  <si>
    <t xml:space="preserve">EXCEDENT (cod 00.01-49.08) </t>
  </si>
  <si>
    <t>98.08</t>
  </si>
  <si>
    <t>Excedentul secţiunii de dezvoltare</t>
  </si>
  <si>
    <t>98.08.97</t>
  </si>
  <si>
    <t>DEFICIT (cod 49.08-00.01</t>
  </si>
  <si>
    <t>99.08</t>
  </si>
  <si>
    <t>Deficitul secţiunii de dezvoltare</t>
  </si>
  <si>
    <t>99.08.97</t>
  </si>
  <si>
    <t>Autorităţi executive şi legislative    (cod 51.08.01.03)</t>
  </si>
  <si>
    <t>Alte servicii publice generale    (cod 54.08.10)</t>
  </si>
  <si>
    <t>Învăţământ nedefinibil prin nivel    (cod 65.08.07.04)</t>
  </si>
  <si>
    <t>Alte cheltuieli în domeniul sănătăţii   (cod 66.08.50.50)</t>
  </si>
  <si>
    <t>Cultură, recreere şi religie   (cod 67.08.03+67.08.05+67.08.06+67.08.50)</t>
  </si>
  <si>
    <t>Servicii culturale    (cod 67.08.03.02 la 67.08.03.08+67.08.03.12+67.08.03.14+ 67.08.03.30)</t>
  </si>
  <si>
    <t>Cămine culturale</t>
  </si>
  <si>
    <t>Întreţinere grădini publice, parcuri, zone verzi, baze sportive şi de agrement</t>
  </si>
  <si>
    <t>Asistenţă socială în caz de boli şi invalidităţi   (cod 68.08.05.02)</t>
  </si>
  <si>
    <t>Prevenirea excluderii sociale   (cod 68.08.15.02)</t>
  </si>
  <si>
    <t>Locuinţe, servicii şi dezvoltare publică    (cod 70.08.03 la 70.08.07+70.08.50)</t>
  </si>
  <si>
    <t>Locuinţe   (cod 70.08.03.01+70.08.03.30)</t>
  </si>
  <si>
    <t>Alimentare cu apă şi amenajări hidrotehnice   (cod 70.08.05.01+70.08.05.02)</t>
  </si>
  <si>
    <t>Alte servicii în domeniile locuințelor, serviciilor și dezvoltării comunale</t>
  </si>
  <si>
    <t>Combustibili şi energie   (cod 81.08.06+81.08.50)</t>
  </si>
  <si>
    <t>Acţiuni generale economice şi comerciale   (cod 80.08.01.06+80.08.01.10)</t>
  </si>
  <si>
    <t>Agricultură, silvicultură, piscicultură şi vânătoare   (cod 83.08.03)</t>
  </si>
  <si>
    <t>Transporturi    (cod 84.08.03+84.08.06+84.08.50)</t>
  </si>
  <si>
    <t>Transport rutier   (cod 84.08.03.01 la 84.08.03.03)</t>
  </si>
  <si>
    <t>Alte acţiuni economice    (cod 87.08.01+87.08.03+87.08.04)</t>
  </si>
  <si>
    <t>Partea III-a CHELTUIELI SOCIAL-CULTURALE   (cod 65.08+66.08+67.08+68.08)</t>
  </si>
  <si>
    <t>TOTAL CHELTUIELI ALE SECŢIUNII DE DEZVOLTARE                                                                        (cod 50.08+59.08+63.08+70.08+74.08+79.08)</t>
  </si>
  <si>
    <t>Partea II-a APĂRARE, ORDINE PUBLICĂ ŞI SIGURANŢĂ NAŢIONALĂ                                              (cod 60.08+61.08)</t>
  </si>
  <si>
    <t xml:space="preserve">Partea IV-a SERVICII ŞI DEZVOLTARE PUBLICĂ, LOCUINŢE, MEDIU ŞI APE                                     (cod 70.08+74.08)  </t>
  </si>
  <si>
    <t>Asigurări şi asistenţă socială     (cod 68.08.02+68.08.04 la 68.08.06+68.08.11+ 68.08.15+ 68.08.50)</t>
  </si>
  <si>
    <t>PRIMĂRIA MUNICIPIULUI SATU MARE</t>
  </si>
  <si>
    <t>SERVICIUL BUGET</t>
  </si>
  <si>
    <t>Anuale</t>
  </si>
  <si>
    <t>Trimestriale</t>
  </si>
  <si>
    <r>
      <t xml:space="preserve"> </t>
    </r>
    <r>
      <rPr>
        <b/>
        <sz val="9"/>
        <rFont val="Arial"/>
        <family val="2"/>
      </rPr>
      <t>Partea V-a ACŢIUNI ECONOMICE    (cod 80.08+81.08+83.08+84.08+87.08)</t>
    </r>
  </si>
  <si>
    <t>ORDONATOR PRINCIPAL DE CREDITE</t>
  </si>
  <si>
    <t>PRIMAR</t>
  </si>
  <si>
    <t>DIRECTOR</t>
  </si>
  <si>
    <t>ȘEF SERVICIU</t>
  </si>
  <si>
    <r>
      <t>Keresk</t>
    </r>
    <r>
      <rPr>
        <sz val="9"/>
        <color indexed="8"/>
        <rFont val="Calibri"/>
        <family val="2"/>
      </rPr>
      <t>é</t>
    </r>
    <r>
      <rPr>
        <sz val="9"/>
        <color indexed="8"/>
        <rFont val="Arial"/>
        <family val="2"/>
      </rPr>
      <t>nyi G</t>
    </r>
    <r>
      <rPr>
        <sz val="9"/>
        <color indexed="8"/>
        <rFont val="Calibri"/>
        <family val="2"/>
      </rPr>
      <t>á</t>
    </r>
    <r>
      <rPr>
        <sz val="9"/>
        <color indexed="8"/>
        <rFont val="Arial"/>
        <family val="2"/>
      </rPr>
      <t>bor</t>
    </r>
  </si>
  <si>
    <t>ec. Lucia Ursu</t>
  </si>
  <si>
    <t>ec.Terezia Borbei</t>
  </si>
  <si>
    <t>la 31 MARTIE 2024</t>
  </si>
  <si>
    <t>la HCL nr. 107/25.04.2024</t>
  </si>
  <si>
    <t>Vizat spe neschimbare,</t>
  </si>
  <si>
    <t>Președinte de ședință</t>
  </si>
  <si>
    <t>Secretar general</t>
  </si>
  <si>
    <t>Anexa nr. 4.1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</si>
</sst>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50"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trike/>
      <sz val="9"/>
      <name val="Arial"/>
      <family val="2"/>
    </font>
    <font>
      <b/>
      <sz val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Calibri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2" fillId="33" borderId="0" xfId="57" applyFont="1" applyFill="1" applyBorder="1">
      <alignment/>
      <protection/>
    </xf>
    <xf numFmtId="0" fontId="2" fillId="33" borderId="0" xfId="57" applyFont="1" applyFill="1">
      <alignment/>
      <protection/>
    </xf>
    <xf numFmtId="0" fontId="2" fillId="33" borderId="10" xfId="57" applyFont="1" applyFill="1" applyBorder="1">
      <alignment/>
      <protection/>
    </xf>
    <xf numFmtId="0" fontId="2" fillId="33" borderId="11" xfId="57" applyFont="1" applyFill="1" applyBorder="1">
      <alignment/>
      <protection/>
    </xf>
    <xf numFmtId="0" fontId="2" fillId="33" borderId="0" xfId="58" applyFont="1" applyFill="1" applyBorder="1" applyAlignment="1">
      <alignment horizontal="left"/>
      <protection/>
    </xf>
    <xf numFmtId="0" fontId="3" fillId="33" borderId="0" xfId="58" applyFont="1" applyFill="1" applyBorder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5" fillId="33" borderId="0" xfId="0" applyFont="1" applyFill="1" applyBorder="1" applyAlignment="1">
      <alignment horizontal="center" vertical="center"/>
    </xf>
    <xf numFmtId="0" fontId="3" fillId="33" borderId="0" xfId="58" applyFont="1" applyFill="1" applyBorder="1" applyAlignment="1">
      <alignment horizontal="left" vertical="center"/>
      <protection/>
    </xf>
    <xf numFmtId="1" fontId="3" fillId="33" borderId="0" xfId="57" applyNumberFormat="1" applyFont="1" applyFill="1" applyAlignment="1">
      <alignment vertical="center"/>
      <protection/>
    </xf>
    <xf numFmtId="0" fontId="5" fillId="33" borderId="0" xfId="0" applyFont="1" applyFill="1" applyBorder="1" applyAlignment="1">
      <alignment vertical="center" wrapText="1"/>
    </xf>
    <xf numFmtId="0" fontId="3" fillId="33" borderId="0" xfId="57" applyFont="1" applyFill="1" applyAlignment="1">
      <alignment vertical="center"/>
      <protection/>
    </xf>
    <xf numFmtId="0" fontId="6" fillId="33" borderId="0" xfId="57" applyFont="1" applyFill="1" applyAlignment="1">
      <alignment horizontal="center"/>
      <protection/>
    </xf>
    <xf numFmtId="0" fontId="0" fillId="33" borderId="0" xfId="57" applyFont="1" applyFill="1">
      <alignment/>
      <protection/>
    </xf>
    <xf numFmtId="0" fontId="6" fillId="33" borderId="0" xfId="57" applyFont="1" applyFill="1" applyBorder="1" applyAlignment="1">
      <alignment vertical="center"/>
      <protection/>
    </xf>
    <xf numFmtId="0" fontId="6" fillId="33" borderId="0" xfId="0" applyFont="1" applyFill="1" applyBorder="1" applyAlignment="1">
      <alignment vertical="center"/>
    </xf>
    <xf numFmtId="0" fontId="6" fillId="33" borderId="0" xfId="57" applyFont="1" applyFill="1" applyBorder="1" applyAlignment="1">
      <alignment horizontal="center"/>
      <protection/>
    </xf>
    <xf numFmtId="0" fontId="0" fillId="33" borderId="0" xfId="57" applyFont="1" applyFill="1" applyBorder="1" applyAlignment="1">
      <alignment horizontal="center"/>
      <protection/>
    </xf>
    <xf numFmtId="1" fontId="0" fillId="33" borderId="0" xfId="57" applyNumberFormat="1" applyFont="1" applyFill="1" applyBorder="1">
      <alignment/>
      <protection/>
    </xf>
    <xf numFmtId="0" fontId="0" fillId="33" borderId="0" xfId="57" applyFont="1" applyFill="1" applyBorder="1">
      <alignment/>
      <protection/>
    </xf>
    <xf numFmtId="1" fontId="7" fillId="33" borderId="0" xfId="57" applyNumberFormat="1" applyFont="1" applyFill="1" applyBorder="1" applyAlignment="1">
      <alignment horizontal="center"/>
      <protection/>
    </xf>
    <xf numFmtId="1" fontId="8" fillId="33" borderId="0" xfId="57" applyNumberFormat="1" applyFont="1" applyFill="1" applyBorder="1" applyAlignment="1">
      <alignment horizontal="center"/>
      <protection/>
    </xf>
    <xf numFmtId="0" fontId="10" fillId="33" borderId="0" xfId="57" applyFont="1" applyFill="1" applyBorder="1" applyAlignment="1">
      <alignment horizontal="center"/>
      <protection/>
    </xf>
    <xf numFmtId="1" fontId="7" fillId="33" borderId="12" xfId="57" applyNumberFormat="1" applyFont="1" applyFill="1" applyBorder="1" applyAlignment="1">
      <alignment horizontal="center"/>
      <protection/>
    </xf>
    <xf numFmtId="1" fontId="8" fillId="33" borderId="12" xfId="57" applyNumberFormat="1" applyFont="1" applyFill="1" applyBorder="1" applyAlignment="1">
      <alignment horizontal="center"/>
      <protection/>
    </xf>
    <xf numFmtId="1" fontId="7" fillId="33" borderId="13" xfId="57" applyNumberFormat="1" applyFont="1" applyFill="1" applyBorder="1" applyAlignment="1">
      <alignment horizontal="center"/>
      <protection/>
    </xf>
    <xf numFmtId="4" fontId="7" fillId="34" borderId="14" xfId="57" applyNumberFormat="1" applyFont="1" applyFill="1" applyBorder="1" applyAlignment="1">
      <alignment horizontal="center"/>
      <protection/>
    </xf>
    <xf numFmtId="1" fontId="7" fillId="33" borderId="10" xfId="57" applyNumberFormat="1" applyFont="1" applyFill="1" applyBorder="1" applyAlignment="1">
      <alignment horizontal="center"/>
      <protection/>
    </xf>
    <xf numFmtId="3" fontId="8" fillId="33" borderId="10" xfId="57" applyNumberFormat="1" applyFont="1" applyFill="1" applyBorder="1" applyAlignment="1">
      <alignment horizontal="right"/>
      <protection/>
    </xf>
    <xf numFmtId="3" fontId="0" fillId="33" borderId="10" xfId="57" applyNumberFormat="1" applyFont="1" applyFill="1" applyBorder="1" applyAlignment="1">
      <alignment horizontal="right"/>
      <protection/>
    </xf>
    <xf numFmtId="3" fontId="0" fillId="33" borderId="15" xfId="57" applyNumberFormat="1" applyFont="1" applyFill="1" applyBorder="1" applyAlignment="1">
      <alignment horizontal="right"/>
      <protection/>
    </xf>
    <xf numFmtId="0" fontId="7" fillId="33" borderId="10" xfId="58" applyFont="1" applyFill="1" applyBorder="1" applyAlignment="1">
      <alignment horizontal="center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0" fontId="6" fillId="33" borderId="10" xfId="58" applyFont="1" applyFill="1" applyBorder="1" applyAlignment="1">
      <alignment horizontal="center"/>
      <protection/>
    </xf>
    <xf numFmtId="3" fontId="0" fillId="33" borderId="10" xfId="58" applyNumberFormat="1" applyFont="1" applyFill="1" applyBorder="1" applyAlignment="1">
      <alignment horizontal="right"/>
      <protection/>
    </xf>
    <xf numFmtId="0" fontId="7" fillId="33" borderId="16" xfId="0" applyFont="1" applyFill="1" applyBorder="1" applyAlignment="1">
      <alignment horizontal="left" vertical="center"/>
    </xf>
    <xf numFmtId="0" fontId="7" fillId="33" borderId="11" xfId="58" applyFont="1" applyFill="1" applyBorder="1" applyAlignment="1">
      <alignment horizontal="center"/>
      <protection/>
    </xf>
    <xf numFmtId="3" fontId="8" fillId="33" borderId="17" xfId="58" applyNumberFormat="1" applyFont="1" applyFill="1" applyBorder="1" applyAlignment="1">
      <alignment horizontal="right"/>
      <protection/>
    </xf>
    <xf numFmtId="3" fontId="0" fillId="33" borderId="18" xfId="57" applyNumberFormat="1" applyFont="1" applyFill="1" applyBorder="1" applyAlignment="1">
      <alignment horizontal="right"/>
      <protection/>
    </xf>
    <xf numFmtId="0" fontId="6" fillId="33" borderId="11" xfId="58" applyFont="1" applyFill="1" applyBorder="1" applyAlignment="1">
      <alignment horizontal="center"/>
      <protection/>
    </xf>
    <xf numFmtId="3" fontId="0" fillId="33" borderId="17" xfId="58" applyNumberFormat="1" applyFont="1" applyFill="1" applyBorder="1" applyAlignment="1">
      <alignment horizontal="right"/>
      <protection/>
    </xf>
    <xf numFmtId="0" fontId="6" fillId="33" borderId="16" xfId="57" applyFont="1" applyFill="1" applyBorder="1" applyAlignment="1">
      <alignment vertical="center"/>
      <protection/>
    </xf>
    <xf numFmtId="0" fontId="7" fillId="35" borderId="11" xfId="58" applyFont="1" applyFill="1" applyBorder="1" applyAlignment="1">
      <alignment horizontal="center"/>
      <protection/>
    </xf>
    <xf numFmtId="1" fontId="7" fillId="33" borderId="11" xfId="55" applyNumberFormat="1" applyFont="1" applyFill="1" applyBorder="1" applyAlignment="1">
      <alignment horizontal="center"/>
      <protection/>
    </xf>
    <xf numFmtId="3" fontId="8" fillId="33" borderId="17" xfId="55" applyNumberFormat="1" applyFont="1" applyFill="1" applyBorder="1" applyAlignment="1">
      <alignment horizontal="right"/>
      <protection/>
    </xf>
    <xf numFmtId="0" fontId="6" fillId="33" borderId="11" xfId="58" applyFont="1" applyFill="1" applyBorder="1" applyAlignment="1">
      <alignment horizontal="center" vertical="center"/>
      <protection/>
    </xf>
    <xf numFmtId="3" fontId="0" fillId="33" borderId="17" xfId="58" applyNumberFormat="1" applyFont="1" applyFill="1" applyBorder="1" applyAlignment="1">
      <alignment horizontal="right" vertical="center"/>
      <protection/>
    </xf>
    <xf numFmtId="0" fontId="6" fillId="33" borderId="16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/>
    </xf>
    <xf numFmtId="3" fontId="0" fillId="33" borderId="17" xfId="0" applyNumberFormat="1" applyFont="1" applyFill="1" applyBorder="1" applyAlignment="1">
      <alignment horizontal="right"/>
    </xf>
    <xf numFmtId="0" fontId="6" fillId="33" borderId="19" xfId="0" applyNumberFormat="1" applyFont="1" applyFill="1" applyBorder="1" applyAlignment="1">
      <alignment horizontal="center"/>
    </xf>
    <xf numFmtId="3" fontId="0" fillId="33" borderId="20" xfId="0" applyNumberFormat="1" applyFont="1" applyFill="1" applyBorder="1" applyAlignment="1">
      <alignment horizontal="right"/>
    </xf>
    <xf numFmtId="3" fontId="0" fillId="33" borderId="21" xfId="57" applyNumberFormat="1" applyFont="1" applyFill="1" applyBorder="1" applyAlignment="1">
      <alignment horizontal="right"/>
      <protection/>
    </xf>
    <xf numFmtId="0" fontId="6" fillId="33" borderId="22" xfId="0" applyNumberFormat="1" applyFont="1" applyFill="1" applyBorder="1" applyAlignment="1">
      <alignment horizontal="center"/>
    </xf>
    <xf numFmtId="3" fontId="0" fillId="33" borderId="23" xfId="0" applyNumberFormat="1" applyFont="1" applyFill="1" applyBorder="1" applyAlignment="1">
      <alignment horizontal="right"/>
    </xf>
    <xf numFmtId="3" fontId="0" fillId="33" borderId="24" xfId="57" applyNumberFormat="1" applyFont="1" applyFill="1" applyBorder="1" applyAlignment="1">
      <alignment horizontal="right"/>
      <protection/>
    </xf>
    <xf numFmtId="0" fontId="6" fillId="33" borderId="19" xfId="58" applyFont="1" applyFill="1" applyBorder="1" applyAlignment="1">
      <alignment horizontal="center"/>
      <protection/>
    </xf>
    <xf numFmtId="3" fontId="0" fillId="33" borderId="20" xfId="58" applyNumberFormat="1" applyFont="1" applyFill="1" applyBorder="1" applyAlignment="1">
      <alignment horizontal="right"/>
      <protection/>
    </xf>
    <xf numFmtId="1" fontId="7" fillId="36" borderId="10" xfId="55" applyNumberFormat="1" applyFont="1" applyFill="1" applyBorder="1" applyAlignment="1">
      <alignment horizontal="center"/>
      <protection/>
    </xf>
    <xf numFmtId="3" fontId="8" fillId="36" borderId="10" xfId="57" applyNumberFormat="1" applyFont="1" applyFill="1" applyBorder="1" applyAlignment="1">
      <alignment horizontal="right" wrapText="1"/>
      <protection/>
    </xf>
    <xf numFmtId="3" fontId="8" fillId="36" borderId="15" xfId="57" applyNumberFormat="1" applyFont="1" applyFill="1" applyBorder="1" applyAlignment="1">
      <alignment horizontal="right" wrapText="1"/>
      <protection/>
    </xf>
    <xf numFmtId="1" fontId="6" fillId="33" borderId="25" xfId="55" applyNumberFormat="1" applyFont="1" applyFill="1" applyBorder="1" applyAlignment="1">
      <alignment horizontal="center"/>
      <protection/>
    </xf>
    <xf numFmtId="3" fontId="0" fillId="33" borderId="10" xfId="55" applyNumberFormat="1" applyFont="1" applyFill="1" applyBorder="1" applyAlignment="1">
      <alignment horizontal="right"/>
      <protection/>
    </xf>
    <xf numFmtId="1" fontId="6" fillId="33" borderId="11" xfId="55" applyNumberFormat="1" applyFont="1" applyFill="1" applyBorder="1" applyAlignment="1">
      <alignment horizontal="center"/>
      <protection/>
    </xf>
    <xf numFmtId="3" fontId="0" fillId="33" borderId="17" xfId="55" applyNumberFormat="1" applyFont="1" applyFill="1" applyBorder="1" applyAlignment="1">
      <alignment horizontal="right"/>
      <protection/>
    </xf>
    <xf numFmtId="0" fontId="6" fillId="33" borderId="16" xfId="58" applyFont="1" applyFill="1" applyBorder="1" applyAlignment="1">
      <alignment horizontal="left" vertical="center"/>
      <protection/>
    </xf>
    <xf numFmtId="1" fontId="11" fillId="33" borderId="10" xfId="57" applyNumberFormat="1" applyFont="1" applyFill="1" applyBorder="1" applyAlignment="1">
      <alignment horizontal="right"/>
      <protection/>
    </xf>
    <xf numFmtId="1" fontId="0" fillId="33" borderId="17" xfId="55" applyNumberFormat="1" applyFont="1" applyFill="1" applyBorder="1" applyAlignment="1">
      <alignment horizontal="right"/>
      <protection/>
    </xf>
    <xf numFmtId="0" fontId="0" fillId="33" borderId="10" xfId="57" applyFont="1" applyFill="1" applyBorder="1" applyAlignment="1">
      <alignment horizontal="right"/>
      <protection/>
    </xf>
    <xf numFmtId="0" fontId="0" fillId="33" borderId="18" xfId="57" applyFont="1" applyFill="1" applyBorder="1" applyAlignment="1">
      <alignment horizontal="right"/>
      <protection/>
    </xf>
    <xf numFmtId="1" fontId="6" fillId="33" borderId="19" xfId="55" applyNumberFormat="1" applyFont="1" applyFill="1" applyBorder="1" applyAlignment="1">
      <alignment horizontal="center"/>
      <protection/>
    </xf>
    <xf numFmtId="1" fontId="0" fillId="33" borderId="20" xfId="55" applyNumberFormat="1" applyFont="1" applyFill="1" applyBorder="1" applyAlignment="1">
      <alignment horizontal="right"/>
      <protection/>
    </xf>
    <xf numFmtId="0" fontId="0" fillId="33" borderId="21" xfId="57" applyFont="1" applyFill="1" applyBorder="1" applyAlignment="1">
      <alignment horizontal="right"/>
      <protection/>
    </xf>
    <xf numFmtId="0" fontId="6" fillId="33" borderId="26" xfId="58" applyFont="1" applyFill="1" applyBorder="1" applyAlignment="1">
      <alignment horizontal="left" vertical="center"/>
      <protection/>
    </xf>
    <xf numFmtId="0" fontId="6" fillId="33" borderId="27" xfId="58" applyFont="1" applyFill="1" applyBorder="1" applyAlignment="1">
      <alignment vertical="center"/>
      <protection/>
    </xf>
    <xf numFmtId="0" fontId="6" fillId="33" borderId="28" xfId="58" applyFont="1" applyFill="1" applyBorder="1" applyAlignment="1">
      <alignment vertical="center"/>
      <protection/>
    </xf>
    <xf numFmtId="1" fontId="6" fillId="33" borderId="29" xfId="55" applyNumberFormat="1" applyFont="1" applyFill="1" applyBorder="1" applyAlignment="1">
      <alignment horizontal="center"/>
      <protection/>
    </xf>
    <xf numFmtId="1" fontId="11" fillId="33" borderId="29" xfId="57" applyNumberFormat="1" applyFont="1" applyFill="1" applyBorder="1" applyAlignment="1">
      <alignment horizontal="right"/>
      <protection/>
    </xf>
    <xf numFmtId="1" fontId="0" fillId="33" borderId="27" xfId="55" applyNumberFormat="1" applyFont="1" applyFill="1" applyBorder="1" applyAlignment="1">
      <alignment horizontal="right"/>
      <protection/>
    </xf>
    <xf numFmtId="0" fontId="0" fillId="33" borderId="29" xfId="57" applyFont="1" applyFill="1" applyBorder="1" applyAlignment="1">
      <alignment horizontal="right"/>
      <protection/>
    </xf>
    <xf numFmtId="0" fontId="0" fillId="33" borderId="30" xfId="57" applyFont="1" applyFill="1" applyBorder="1" applyAlignment="1">
      <alignment horizontal="right"/>
      <protection/>
    </xf>
    <xf numFmtId="1" fontId="7" fillId="35" borderId="14" xfId="55" applyNumberFormat="1" applyFont="1" applyFill="1" applyBorder="1" applyAlignment="1">
      <alignment horizontal="center"/>
      <protection/>
    </xf>
    <xf numFmtId="0" fontId="7" fillId="33" borderId="10" xfId="58" applyFont="1" applyFill="1" applyBorder="1" applyAlignment="1">
      <alignment horizontal="center"/>
      <protection/>
    </xf>
    <xf numFmtId="1" fontId="11" fillId="33" borderId="10" xfId="57" applyNumberFormat="1" applyFont="1" applyFill="1" applyBorder="1" applyAlignment="1">
      <alignment horizontal="center"/>
      <protection/>
    </xf>
    <xf numFmtId="0" fontId="0" fillId="33" borderId="10" xfId="57" applyFont="1" applyFill="1" applyBorder="1">
      <alignment/>
      <protection/>
    </xf>
    <xf numFmtId="0" fontId="6" fillId="33" borderId="22" xfId="58" applyFont="1" applyFill="1" applyBorder="1" applyAlignment="1">
      <alignment horizontal="center"/>
      <protection/>
    </xf>
    <xf numFmtId="0" fontId="0" fillId="33" borderId="22" xfId="57" applyFont="1" applyFill="1" applyBorder="1">
      <alignment/>
      <protection/>
    </xf>
    <xf numFmtId="0" fontId="6" fillId="33" borderId="10" xfId="0" applyFont="1" applyFill="1" applyBorder="1" applyAlignment="1">
      <alignment vertical="center"/>
    </xf>
    <xf numFmtId="0" fontId="0" fillId="33" borderId="17" xfId="58" applyFont="1" applyFill="1" applyBorder="1" applyAlignment="1">
      <alignment horizontal="left"/>
      <protection/>
    </xf>
    <xf numFmtId="0" fontId="0" fillId="33" borderId="11" xfId="57" applyFont="1" applyFill="1" applyBorder="1">
      <alignment/>
      <protection/>
    </xf>
    <xf numFmtId="0" fontId="7" fillId="36" borderId="11" xfId="58" applyFont="1" applyFill="1" applyBorder="1" applyAlignment="1">
      <alignment horizontal="center"/>
      <protection/>
    </xf>
    <xf numFmtId="0" fontId="7" fillId="33" borderId="22" xfId="58" applyFont="1" applyFill="1" applyBorder="1" applyAlignment="1">
      <alignment horizontal="center"/>
      <protection/>
    </xf>
    <xf numFmtId="0" fontId="8" fillId="33" borderId="23" xfId="58" applyFont="1" applyFill="1" applyBorder="1" applyAlignment="1">
      <alignment horizontal="left"/>
      <protection/>
    </xf>
    <xf numFmtId="0" fontId="8" fillId="33" borderId="17" xfId="58" applyFont="1" applyFill="1" applyBorder="1" applyAlignment="1">
      <alignment horizontal="left"/>
      <protection/>
    </xf>
    <xf numFmtId="0" fontId="6" fillId="33" borderId="11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left" vertical="center"/>
    </xf>
    <xf numFmtId="0" fontId="6" fillId="33" borderId="17" xfId="58" applyFont="1" applyFill="1" applyBorder="1" applyAlignment="1">
      <alignment horizontal="left" vertical="center"/>
      <protection/>
    </xf>
    <xf numFmtId="0" fontId="6" fillId="33" borderId="10" xfId="58" applyFont="1" applyFill="1" applyBorder="1" applyAlignment="1">
      <alignment horizontal="left" vertical="center"/>
      <protection/>
    </xf>
    <xf numFmtId="0" fontId="0" fillId="33" borderId="10" xfId="58" applyFont="1" applyFill="1" applyBorder="1" applyAlignment="1">
      <alignment horizontal="left"/>
      <protection/>
    </xf>
    <xf numFmtId="3" fontId="8" fillId="34" borderId="14" xfId="57" applyNumberFormat="1" applyFont="1" applyFill="1" applyBorder="1" applyAlignment="1">
      <alignment horizontal="right"/>
      <protection/>
    </xf>
    <xf numFmtId="3" fontId="8" fillId="35" borderId="10" xfId="57" applyNumberFormat="1" applyFont="1" applyFill="1" applyBorder="1" applyAlignment="1">
      <alignment horizontal="right"/>
      <protection/>
    </xf>
    <xf numFmtId="3" fontId="8" fillId="35" borderId="15" xfId="57" applyNumberFormat="1" applyFont="1" applyFill="1" applyBorder="1" applyAlignment="1">
      <alignment horizontal="right"/>
      <protection/>
    </xf>
    <xf numFmtId="0" fontId="12" fillId="37" borderId="31" xfId="0" applyFont="1" applyFill="1" applyBorder="1" applyAlignment="1">
      <alignment horizontal="center" vertical="center" wrapText="1"/>
    </xf>
    <xf numFmtId="0" fontId="12" fillId="37" borderId="32" xfId="0" applyFont="1" applyFill="1" applyBorder="1" applyAlignment="1">
      <alignment horizontal="center" vertical="center" wrapText="1"/>
    </xf>
    <xf numFmtId="3" fontId="8" fillId="33" borderId="10" xfId="58" applyNumberFormat="1" applyFont="1" applyFill="1" applyBorder="1" applyAlignment="1">
      <alignment horizontal="right"/>
      <protection/>
    </xf>
    <xf numFmtId="3" fontId="0" fillId="33" borderId="23" xfId="58" applyNumberFormat="1" applyFont="1" applyFill="1" applyBorder="1" applyAlignment="1">
      <alignment horizontal="right"/>
      <protection/>
    </xf>
    <xf numFmtId="3" fontId="0" fillId="33" borderId="22" xfId="57" applyNumberFormat="1" applyFont="1" applyFill="1" applyBorder="1" applyAlignment="1">
      <alignment horizontal="right"/>
      <protection/>
    </xf>
    <xf numFmtId="3" fontId="0" fillId="33" borderId="11" xfId="57" applyNumberFormat="1" applyFont="1" applyFill="1" applyBorder="1" applyAlignment="1">
      <alignment horizontal="right"/>
      <protection/>
    </xf>
    <xf numFmtId="3" fontId="0" fillId="33" borderId="19" xfId="57" applyNumberFormat="1" applyFont="1" applyFill="1" applyBorder="1" applyAlignment="1">
      <alignment horizontal="right"/>
      <protection/>
    </xf>
    <xf numFmtId="3" fontId="8" fillId="35" borderId="14" xfId="57" applyNumberFormat="1" applyFont="1" applyFill="1" applyBorder="1" applyAlignment="1">
      <alignment horizontal="right"/>
      <protection/>
    </xf>
    <xf numFmtId="3" fontId="8" fillId="36" borderId="10" xfId="57" applyNumberFormat="1" applyFont="1" applyFill="1" applyBorder="1" applyAlignment="1">
      <alignment horizontal="right"/>
      <protection/>
    </xf>
    <xf numFmtId="0" fontId="4" fillId="33" borderId="0" xfId="57" applyFont="1" applyFill="1">
      <alignment/>
      <protection/>
    </xf>
    <xf numFmtId="0" fontId="5" fillId="33" borderId="0" xfId="57" applyFont="1" applyFill="1" applyAlignment="1">
      <alignment horizontal="center"/>
      <protection/>
    </xf>
    <xf numFmtId="0" fontId="4" fillId="33" borderId="0" xfId="57" applyFont="1" applyFill="1">
      <alignment/>
      <protection/>
    </xf>
    <xf numFmtId="0" fontId="15" fillId="33" borderId="0" xfId="57" applyFont="1" applyFill="1" applyBorder="1" applyAlignment="1">
      <alignment vertical="center"/>
      <protection/>
    </xf>
    <xf numFmtId="0" fontId="8" fillId="33" borderId="0" xfId="57" applyFont="1" applyFill="1" applyBorder="1" applyAlignment="1">
      <alignment horizontal="right"/>
      <protection/>
    </xf>
    <xf numFmtId="0" fontId="6" fillId="33" borderId="0" xfId="58" applyFont="1" applyFill="1" applyBorder="1" applyAlignment="1">
      <alignment horizontal="left" vertical="center"/>
      <protection/>
    </xf>
    <xf numFmtId="0" fontId="6" fillId="33" borderId="0" xfId="58" applyFont="1" applyFill="1" applyBorder="1" applyAlignment="1">
      <alignment horizontal="center"/>
      <protection/>
    </xf>
    <xf numFmtId="1" fontId="11" fillId="33" borderId="0" xfId="57" applyNumberFormat="1" applyFont="1" applyFill="1" applyBorder="1" applyAlignment="1">
      <alignment horizontal="center"/>
      <protection/>
    </xf>
    <xf numFmtId="0" fontId="0" fillId="33" borderId="0" xfId="58" applyFont="1" applyFill="1" applyBorder="1" applyAlignment="1">
      <alignment horizontal="left"/>
      <protection/>
    </xf>
    <xf numFmtId="1" fontId="3" fillId="33" borderId="0" xfId="57" applyNumberFormat="1" applyFont="1" applyFill="1" applyAlignment="1">
      <alignment horizontal="right" vertical="center"/>
      <protection/>
    </xf>
    <xf numFmtId="0" fontId="7" fillId="33" borderId="10" xfId="58" applyFont="1" applyFill="1" applyBorder="1" applyAlignment="1">
      <alignment horizontal="left" vertical="center"/>
      <protection/>
    </xf>
    <xf numFmtId="0" fontId="6" fillId="33" borderId="10" xfId="58" applyFont="1" applyFill="1" applyBorder="1" applyAlignment="1">
      <alignment horizontal="left" vertical="center"/>
      <protection/>
    </xf>
    <xf numFmtId="0" fontId="6" fillId="33" borderId="11" xfId="58" applyFont="1" applyFill="1" applyBorder="1" applyAlignment="1">
      <alignment horizontal="left" vertical="center"/>
      <protection/>
    </xf>
    <xf numFmtId="0" fontId="6" fillId="33" borderId="1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vertical="center"/>
    </xf>
    <xf numFmtId="49" fontId="6" fillId="33" borderId="10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7" fillId="36" borderId="17" xfId="0" applyFont="1" applyFill="1" applyBorder="1" applyAlignment="1">
      <alignment horizontal="left" vertical="center"/>
    </xf>
    <xf numFmtId="0" fontId="7" fillId="36" borderId="33" xfId="0" applyFont="1" applyFill="1" applyBorder="1" applyAlignment="1">
      <alignment horizontal="left" vertical="center"/>
    </xf>
    <xf numFmtId="0" fontId="7" fillId="36" borderId="11" xfId="0" applyFont="1" applyFill="1" applyBorder="1" applyAlignment="1">
      <alignment horizontal="left" vertical="center"/>
    </xf>
    <xf numFmtId="0" fontId="6" fillId="33" borderId="16" xfId="58" applyFont="1" applyFill="1" applyBorder="1" applyAlignment="1">
      <alignment horizontal="left" vertical="center"/>
      <protection/>
    </xf>
    <xf numFmtId="0" fontId="7" fillId="35" borderId="14" xfId="57" applyFont="1" applyFill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/>
    </xf>
    <xf numFmtId="0" fontId="7" fillId="36" borderId="16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left" vertical="center"/>
    </xf>
    <xf numFmtId="0" fontId="6" fillId="33" borderId="16" xfId="0" applyFont="1" applyFill="1" applyBorder="1" applyAlignment="1">
      <alignment horizontal="left" vertical="center" wrapText="1"/>
    </xf>
    <xf numFmtId="0" fontId="7" fillId="35" borderId="16" xfId="57" applyFont="1" applyFill="1" applyBorder="1" applyAlignment="1">
      <alignment horizontal="left" vertical="center"/>
      <protection/>
    </xf>
    <xf numFmtId="0" fontId="7" fillId="35" borderId="10" xfId="57" applyFont="1" applyFill="1" applyBorder="1" applyAlignment="1">
      <alignment horizontal="left" vertical="center"/>
      <protection/>
    </xf>
    <xf numFmtId="0" fontId="7" fillId="33" borderId="16" xfId="57" applyFont="1" applyFill="1" applyBorder="1" applyAlignment="1">
      <alignment horizontal="left" vertical="center" wrapText="1"/>
      <protection/>
    </xf>
    <xf numFmtId="0" fontId="7" fillId="33" borderId="10" xfId="57" applyFont="1" applyFill="1" applyBorder="1" applyAlignment="1">
      <alignment horizontal="left" vertical="center" wrapText="1"/>
      <protection/>
    </xf>
    <xf numFmtId="0" fontId="7" fillId="33" borderId="16" xfId="57" applyFont="1" applyFill="1" applyBorder="1" applyAlignment="1">
      <alignment horizontal="left" vertical="center"/>
      <protection/>
    </xf>
    <xf numFmtId="0" fontId="7" fillId="33" borderId="10" xfId="57" applyFont="1" applyFill="1" applyBorder="1" applyAlignment="1">
      <alignment horizontal="left" vertical="center"/>
      <protection/>
    </xf>
    <xf numFmtId="1" fontId="12" fillId="38" borderId="34" xfId="55" applyNumberFormat="1" applyFont="1" applyFill="1" applyBorder="1" applyAlignment="1">
      <alignment horizontal="center" vertical="center" wrapText="1"/>
      <protection/>
    </xf>
    <xf numFmtId="1" fontId="12" fillId="38" borderId="35" xfId="55" applyNumberFormat="1" applyFont="1" applyFill="1" applyBorder="1" applyAlignment="1">
      <alignment horizontal="center" vertical="center" wrapText="1"/>
      <protection/>
    </xf>
    <xf numFmtId="1" fontId="12" fillId="38" borderId="36" xfId="55" applyNumberFormat="1" applyFont="1" applyFill="1" applyBorder="1" applyAlignment="1">
      <alignment horizontal="center" vertical="center" wrapText="1"/>
      <protection/>
    </xf>
    <xf numFmtId="1" fontId="12" fillId="38" borderId="37" xfId="55" applyNumberFormat="1" applyFont="1" applyFill="1" applyBorder="1" applyAlignment="1">
      <alignment horizontal="center" vertical="center" wrapText="1"/>
      <protection/>
    </xf>
    <xf numFmtId="0" fontId="6" fillId="33" borderId="0" xfId="57" applyFont="1" applyFill="1" applyAlignment="1">
      <alignment horizontal="left" vertical="center"/>
      <protection/>
    </xf>
    <xf numFmtId="0" fontId="5" fillId="33" borderId="0" xfId="57" applyFont="1" applyFill="1" applyAlignment="1">
      <alignment horizontal="left"/>
      <protection/>
    </xf>
    <xf numFmtId="0" fontId="13" fillId="33" borderId="0" xfId="57" applyFont="1" applyFill="1" applyAlignment="1">
      <alignment horizontal="center" vertical="center"/>
      <protection/>
    </xf>
    <xf numFmtId="1" fontId="5" fillId="33" borderId="0" xfId="57" applyNumberFormat="1" applyFont="1" applyFill="1" applyAlignment="1">
      <alignment horizontal="center" vertical="center"/>
      <protection/>
    </xf>
    <xf numFmtId="0" fontId="12" fillId="38" borderId="38" xfId="56" applyFont="1" applyFill="1" applyBorder="1" applyAlignment="1">
      <alignment horizontal="center" vertical="center" wrapText="1"/>
      <protection/>
    </xf>
    <xf numFmtId="1" fontId="12" fillId="38" borderId="12" xfId="55" applyNumberFormat="1" applyFont="1" applyFill="1" applyBorder="1" applyAlignment="1">
      <alignment horizontal="center" vertical="center" wrapText="1"/>
      <protection/>
    </xf>
    <xf numFmtId="0" fontId="12" fillId="38" borderId="39" xfId="56" applyFont="1" applyFill="1" applyBorder="1" applyAlignment="1">
      <alignment horizontal="center" vertical="center" wrapText="1"/>
      <protection/>
    </xf>
    <xf numFmtId="0" fontId="12" fillId="38" borderId="13" xfId="56" applyFont="1" applyFill="1" applyBorder="1" applyAlignment="1">
      <alignment horizontal="center" vertical="center" wrapText="1"/>
      <protection/>
    </xf>
    <xf numFmtId="1" fontId="7" fillId="33" borderId="40" xfId="57" applyNumberFormat="1" applyFont="1" applyFill="1" applyBorder="1" applyAlignment="1">
      <alignment horizontal="center" vertical="center"/>
      <protection/>
    </xf>
    <xf numFmtId="1" fontId="7" fillId="33" borderId="41" xfId="57" applyNumberFormat="1" applyFont="1" applyFill="1" applyBorder="1" applyAlignment="1">
      <alignment horizontal="center" vertical="center"/>
      <protection/>
    </xf>
    <xf numFmtId="0" fontId="7" fillId="34" borderId="42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1" fontId="3" fillId="33" borderId="0" xfId="57" applyNumberFormat="1" applyFont="1" applyFill="1" applyAlignment="1">
      <alignment horizontal="center" vertical="center"/>
      <protection/>
    </xf>
    <xf numFmtId="0" fontId="8" fillId="33" borderId="0" xfId="57" applyFont="1" applyFill="1" applyBorder="1" applyAlignment="1">
      <alignment horizontal="right"/>
      <protection/>
    </xf>
    <xf numFmtId="1" fontId="9" fillId="33" borderId="0" xfId="57" applyNumberFormat="1" applyFont="1" applyFill="1" applyBorder="1" applyAlignment="1">
      <alignment horizontal="center"/>
      <protection/>
    </xf>
    <xf numFmtId="1" fontId="8" fillId="33" borderId="0" xfId="57" applyNumberFormat="1" applyFont="1" applyFill="1" applyBorder="1" applyAlignment="1">
      <alignment horizontal="center"/>
      <protection/>
    </xf>
    <xf numFmtId="0" fontId="6" fillId="33" borderId="0" xfId="57" applyFont="1" applyFill="1" applyBorder="1" applyAlignment="1">
      <alignment horizontal="left" vertical="center"/>
      <protection/>
    </xf>
    <xf numFmtId="1" fontId="12" fillId="38" borderId="43" xfId="57" applyNumberFormat="1" applyFont="1" applyFill="1" applyBorder="1" applyAlignment="1">
      <alignment horizontal="center" vertical="center" wrapText="1"/>
      <protection/>
    </xf>
    <xf numFmtId="1" fontId="12" fillId="38" borderId="44" xfId="57" applyNumberFormat="1" applyFont="1" applyFill="1" applyBorder="1" applyAlignment="1">
      <alignment horizontal="center" vertical="center" wrapText="1"/>
      <protection/>
    </xf>
    <xf numFmtId="1" fontId="12" fillId="38" borderId="40" xfId="57" applyNumberFormat="1" applyFont="1" applyFill="1" applyBorder="1" applyAlignment="1">
      <alignment horizontal="center" vertical="center" wrapText="1"/>
      <protection/>
    </xf>
    <xf numFmtId="1" fontId="12" fillId="38" borderId="41" xfId="57" applyNumberFormat="1" applyFont="1" applyFill="1" applyBorder="1" applyAlignment="1">
      <alignment horizontal="center" vertical="center" wrapText="1"/>
      <protection/>
    </xf>
    <xf numFmtId="1" fontId="12" fillId="38" borderId="38" xfId="55" applyNumberFormat="1" applyFont="1" applyFill="1" applyBorder="1" applyAlignment="1">
      <alignment horizontal="center" vertical="center" wrapText="1"/>
      <protection/>
    </xf>
    <xf numFmtId="1" fontId="12" fillId="38" borderId="45" xfId="55" applyNumberFormat="1" applyFont="1" applyFill="1" applyBorder="1" applyAlignment="1">
      <alignment horizontal="center" vertical="center" wrapText="1"/>
      <protection/>
    </xf>
    <xf numFmtId="1" fontId="12" fillId="38" borderId="46" xfId="55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ach03" xfId="55"/>
    <cellStyle name="Normal_mach14 si 15" xfId="56"/>
    <cellStyle name="Normal_mach30" xfId="57"/>
    <cellStyle name="Normal_Machete buget 9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6"/>
  <sheetViews>
    <sheetView tabSelected="1" zoomScale="120" zoomScaleNormal="120" zoomScalePageLayoutView="0" workbookViewId="0" topLeftCell="D1">
      <selection activeCell="M4" sqref="M4"/>
    </sheetView>
  </sheetViews>
  <sheetFormatPr defaultColWidth="9.140625" defaultRowHeight="12.75"/>
  <cols>
    <col min="1" max="1" width="4.00390625" style="12" customWidth="1"/>
    <col min="2" max="2" width="5.7109375" style="12" customWidth="1"/>
    <col min="3" max="3" width="65.140625" style="10" customWidth="1"/>
    <col min="4" max="4" width="12.7109375" style="7" customWidth="1"/>
    <col min="5" max="5" width="11.7109375" style="7" customWidth="1"/>
    <col min="6" max="6" width="12.00390625" style="2" customWidth="1"/>
    <col min="7" max="7" width="11.28125" style="2" customWidth="1"/>
    <col min="8" max="8" width="12.00390625" style="2" customWidth="1"/>
    <col min="9" max="10" width="11.421875" style="2" customWidth="1"/>
    <col min="11" max="11" width="10.421875" style="2" customWidth="1"/>
    <col min="12" max="12" width="12.8515625" style="2" customWidth="1"/>
    <col min="13" max="13" width="11.7109375" style="2" customWidth="1"/>
    <col min="14" max="16384" width="9.140625" style="2" customWidth="1"/>
  </cols>
  <sheetData>
    <row r="1" spans="1:13" ht="12.75">
      <c r="A1" s="154" t="s">
        <v>234</v>
      </c>
      <c r="B1" s="154"/>
      <c r="C1" s="154"/>
      <c r="D1" s="13"/>
      <c r="E1" s="13"/>
      <c r="F1" s="14"/>
      <c r="G1" s="14"/>
      <c r="H1" s="14"/>
      <c r="I1" s="14"/>
      <c r="J1" s="14"/>
      <c r="K1" s="14"/>
      <c r="L1" s="14"/>
      <c r="M1" s="14"/>
    </row>
    <row r="2" spans="1:14" ht="12.75">
      <c r="A2" s="118" t="s">
        <v>235</v>
      </c>
      <c r="B2" s="15"/>
      <c r="C2" s="16"/>
      <c r="D2" s="17"/>
      <c r="E2" s="17"/>
      <c r="F2" s="18"/>
      <c r="G2" s="19"/>
      <c r="H2" s="20"/>
      <c r="I2" s="20"/>
      <c r="J2" s="20"/>
      <c r="K2" s="20"/>
      <c r="L2" s="20"/>
      <c r="M2" s="20"/>
      <c r="N2" s="1"/>
    </row>
    <row r="3" spans="1:14" ht="12.75">
      <c r="A3" s="167" t="s">
        <v>251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"/>
    </row>
    <row r="4" spans="1:14" ht="12.75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 t="s">
        <v>247</v>
      </c>
      <c r="N4" s="1"/>
    </row>
    <row r="5" spans="1:14" ht="12.75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"/>
    </row>
    <row r="6" spans="1:14" ht="20.25" customHeight="1">
      <c r="A6" s="168" t="s">
        <v>0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"/>
    </row>
    <row r="7" spans="1:14" ht="12.75">
      <c r="A7" s="169" t="s">
        <v>246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"/>
    </row>
    <row r="8" spans="1:14" ht="12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1"/>
    </row>
    <row r="9" spans="1:14" ht="12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1"/>
    </row>
    <row r="10" spans="1:14" ht="15" customHeight="1" thickBot="1">
      <c r="A10" s="170"/>
      <c r="B10" s="170"/>
      <c r="C10" s="170"/>
      <c r="D10" s="21"/>
      <c r="E10" s="21"/>
      <c r="F10" s="22"/>
      <c r="G10" s="22"/>
      <c r="H10" s="22"/>
      <c r="I10" s="22"/>
      <c r="J10" s="22"/>
      <c r="K10" s="22"/>
      <c r="L10" s="22"/>
      <c r="M10" s="23" t="s">
        <v>1</v>
      </c>
      <c r="N10" s="1"/>
    </row>
    <row r="11" spans="1:14" ht="16.5" customHeight="1" thickBot="1">
      <c r="A11" s="171" t="s">
        <v>2</v>
      </c>
      <c r="B11" s="172"/>
      <c r="C11" s="172"/>
      <c r="D11" s="176" t="s">
        <v>3</v>
      </c>
      <c r="E11" s="150" t="s">
        <v>4</v>
      </c>
      <c r="F11" s="151"/>
      <c r="G11" s="150" t="s">
        <v>5</v>
      </c>
      <c r="H11" s="151"/>
      <c r="I11" s="152" t="s">
        <v>6</v>
      </c>
      <c r="J11" s="175" t="s">
        <v>7</v>
      </c>
      <c r="K11" s="175" t="s">
        <v>8</v>
      </c>
      <c r="L11" s="158" t="s">
        <v>9</v>
      </c>
      <c r="M11" s="160" t="s">
        <v>10</v>
      </c>
      <c r="N11" s="1"/>
    </row>
    <row r="12" spans="1:13" ht="39.75" customHeight="1" thickBot="1">
      <c r="A12" s="173"/>
      <c r="B12" s="174"/>
      <c r="C12" s="174"/>
      <c r="D12" s="177"/>
      <c r="E12" s="106" t="s">
        <v>236</v>
      </c>
      <c r="F12" s="107" t="s">
        <v>237</v>
      </c>
      <c r="G12" s="106" t="s">
        <v>236</v>
      </c>
      <c r="H12" s="107" t="s">
        <v>237</v>
      </c>
      <c r="I12" s="153"/>
      <c r="J12" s="159"/>
      <c r="K12" s="159"/>
      <c r="L12" s="159"/>
      <c r="M12" s="161"/>
    </row>
    <row r="13" spans="1:13" ht="16.5" customHeight="1" thickBot="1">
      <c r="A13" s="162" t="s">
        <v>11</v>
      </c>
      <c r="B13" s="163"/>
      <c r="C13" s="163"/>
      <c r="D13" s="24" t="s">
        <v>12</v>
      </c>
      <c r="E13" s="24">
        <v>1</v>
      </c>
      <c r="F13" s="25">
        <v>2</v>
      </c>
      <c r="G13" s="24">
        <v>3</v>
      </c>
      <c r="H13" s="25">
        <v>4</v>
      </c>
      <c r="I13" s="24">
        <v>5</v>
      </c>
      <c r="J13" s="25">
        <v>6</v>
      </c>
      <c r="K13" s="24">
        <v>7</v>
      </c>
      <c r="L13" s="25" t="s">
        <v>13</v>
      </c>
      <c r="M13" s="26">
        <v>9</v>
      </c>
    </row>
    <row r="14" spans="1:13" ht="27.75" customHeight="1">
      <c r="A14" s="164" t="s">
        <v>230</v>
      </c>
      <c r="B14" s="165"/>
      <c r="C14" s="165"/>
      <c r="D14" s="27" t="s">
        <v>14</v>
      </c>
      <c r="E14" s="103">
        <f>E67+E78</f>
        <v>39300</v>
      </c>
      <c r="F14" s="103">
        <f aca="true" t="shared" si="0" ref="F14:M14">F67+F78</f>
        <v>39300</v>
      </c>
      <c r="G14" s="103">
        <f t="shared" si="0"/>
        <v>39300</v>
      </c>
      <c r="H14" s="103">
        <f t="shared" si="0"/>
        <v>39300</v>
      </c>
      <c r="I14" s="103">
        <f t="shared" si="0"/>
        <v>24575</v>
      </c>
      <c r="J14" s="103">
        <f t="shared" si="0"/>
        <v>24575</v>
      </c>
      <c r="K14" s="103">
        <f t="shared" si="0"/>
        <v>24575</v>
      </c>
      <c r="L14" s="103">
        <f t="shared" si="0"/>
        <v>0</v>
      </c>
      <c r="M14" s="103">
        <f t="shared" si="0"/>
        <v>0</v>
      </c>
    </row>
    <row r="15" spans="1:13" ht="16.5" customHeight="1">
      <c r="A15" s="142" t="s">
        <v>15</v>
      </c>
      <c r="B15" s="129"/>
      <c r="C15" s="129"/>
      <c r="D15" s="28" t="s">
        <v>16</v>
      </c>
      <c r="E15" s="29"/>
      <c r="F15" s="29"/>
      <c r="G15" s="30"/>
      <c r="H15" s="30"/>
      <c r="I15" s="30"/>
      <c r="J15" s="30"/>
      <c r="K15" s="30"/>
      <c r="L15" s="30"/>
      <c r="M15" s="31"/>
    </row>
    <row r="16" spans="1:13" ht="16.5" customHeight="1" hidden="1">
      <c r="A16" s="142" t="s">
        <v>17</v>
      </c>
      <c r="B16" s="129"/>
      <c r="C16" s="129"/>
      <c r="D16" s="32" t="s">
        <v>18</v>
      </c>
      <c r="E16" s="29"/>
      <c r="F16" s="33"/>
      <c r="G16" s="30"/>
      <c r="H16" s="30"/>
      <c r="I16" s="30"/>
      <c r="J16" s="30"/>
      <c r="K16" s="30"/>
      <c r="L16" s="30"/>
      <c r="M16" s="31"/>
    </row>
    <row r="17" spans="1:13" ht="14.25" customHeight="1" hidden="1">
      <c r="A17" s="139" t="s">
        <v>209</v>
      </c>
      <c r="B17" s="128"/>
      <c r="C17" s="128"/>
      <c r="D17" s="34" t="s">
        <v>19</v>
      </c>
      <c r="E17" s="29"/>
      <c r="F17" s="35"/>
      <c r="G17" s="30"/>
      <c r="H17" s="30"/>
      <c r="I17" s="30"/>
      <c r="J17" s="30"/>
      <c r="K17" s="30"/>
      <c r="L17" s="30"/>
      <c r="M17" s="31"/>
    </row>
    <row r="18" spans="1:13" ht="14.25" customHeight="1" hidden="1">
      <c r="A18" s="36"/>
      <c r="B18" s="128" t="s">
        <v>20</v>
      </c>
      <c r="C18" s="128"/>
      <c r="D18" s="34" t="s">
        <v>21</v>
      </c>
      <c r="E18" s="29"/>
      <c r="F18" s="35"/>
      <c r="G18" s="30"/>
      <c r="H18" s="30"/>
      <c r="I18" s="30"/>
      <c r="J18" s="30"/>
      <c r="K18" s="30"/>
      <c r="L18" s="30"/>
      <c r="M18" s="31"/>
    </row>
    <row r="19" spans="1:13" ht="14.25" customHeight="1" hidden="1">
      <c r="A19" s="148" t="s">
        <v>210</v>
      </c>
      <c r="B19" s="149"/>
      <c r="C19" s="149"/>
      <c r="D19" s="37" t="s">
        <v>22</v>
      </c>
      <c r="E19" s="29"/>
      <c r="F19" s="38"/>
      <c r="G19" s="30"/>
      <c r="H19" s="30"/>
      <c r="I19" s="30"/>
      <c r="J19" s="30"/>
      <c r="K19" s="30"/>
      <c r="L19" s="30"/>
      <c r="M19" s="39"/>
    </row>
    <row r="20" spans="1:13" ht="14.25" customHeight="1" hidden="1">
      <c r="A20" s="139" t="s">
        <v>23</v>
      </c>
      <c r="B20" s="128"/>
      <c r="C20" s="128"/>
      <c r="D20" s="40" t="s">
        <v>24</v>
      </c>
      <c r="E20" s="29"/>
      <c r="F20" s="41"/>
      <c r="G20" s="30"/>
      <c r="H20" s="30"/>
      <c r="I20" s="30"/>
      <c r="J20" s="30"/>
      <c r="K20" s="30"/>
      <c r="L20" s="30"/>
      <c r="M20" s="39"/>
    </row>
    <row r="21" spans="1:13" ht="28.5" customHeight="1" hidden="1">
      <c r="A21" s="146" t="s">
        <v>231</v>
      </c>
      <c r="B21" s="147"/>
      <c r="C21" s="147"/>
      <c r="D21" s="37" t="s">
        <v>25</v>
      </c>
      <c r="E21" s="29"/>
      <c r="F21" s="38"/>
      <c r="G21" s="30"/>
      <c r="H21" s="30"/>
      <c r="I21" s="30"/>
      <c r="J21" s="30"/>
      <c r="K21" s="30"/>
      <c r="L21" s="30"/>
      <c r="M21" s="39"/>
    </row>
    <row r="22" spans="1:13" ht="18" customHeight="1" hidden="1">
      <c r="A22" s="148" t="s">
        <v>26</v>
      </c>
      <c r="B22" s="149"/>
      <c r="C22" s="149"/>
      <c r="D22" s="37" t="s">
        <v>27</v>
      </c>
      <c r="E22" s="29"/>
      <c r="F22" s="38"/>
      <c r="G22" s="30"/>
      <c r="H22" s="30"/>
      <c r="I22" s="30"/>
      <c r="J22" s="30"/>
      <c r="K22" s="30"/>
      <c r="L22" s="30"/>
      <c r="M22" s="39"/>
    </row>
    <row r="23" spans="1:13" ht="14.25" customHeight="1" hidden="1">
      <c r="A23" s="139" t="s">
        <v>28</v>
      </c>
      <c r="B23" s="128"/>
      <c r="C23" s="128"/>
      <c r="D23" s="40" t="s">
        <v>29</v>
      </c>
      <c r="E23" s="29"/>
      <c r="F23" s="41"/>
      <c r="G23" s="30"/>
      <c r="H23" s="30"/>
      <c r="I23" s="30"/>
      <c r="J23" s="30"/>
      <c r="K23" s="30"/>
      <c r="L23" s="30"/>
      <c r="M23" s="39"/>
    </row>
    <row r="24" spans="1:13" ht="18" customHeight="1" hidden="1">
      <c r="A24" s="148" t="s">
        <v>30</v>
      </c>
      <c r="B24" s="149"/>
      <c r="C24" s="149"/>
      <c r="D24" s="37" t="s">
        <v>31</v>
      </c>
      <c r="E24" s="29"/>
      <c r="F24" s="38"/>
      <c r="G24" s="30"/>
      <c r="H24" s="30"/>
      <c r="I24" s="30"/>
      <c r="J24" s="30"/>
      <c r="K24" s="30"/>
      <c r="L24" s="30"/>
      <c r="M24" s="39"/>
    </row>
    <row r="25" spans="1:13" ht="14.25" customHeight="1" hidden="1">
      <c r="A25" s="139" t="s">
        <v>32</v>
      </c>
      <c r="B25" s="128"/>
      <c r="C25" s="128"/>
      <c r="D25" s="40" t="s">
        <v>33</v>
      </c>
      <c r="E25" s="29"/>
      <c r="F25" s="41"/>
      <c r="G25" s="30"/>
      <c r="H25" s="30"/>
      <c r="I25" s="30"/>
      <c r="J25" s="30"/>
      <c r="K25" s="30"/>
      <c r="L25" s="30"/>
      <c r="M25" s="39"/>
    </row>
    <row r="26" spans="1:13" ht="14.25" customHeight="1" hidden="1">
      <c r="A26" s="42"/>
      <c r="B26" s="128" t="s">
        <v>34</v>
      </c>
      <c r="C26" s="128"/>
      <c r="D26" s="40" t="s">
        <v>35</v>
      </c>
      <c r="E26" s="29"/>
      <c r="F26" s="41"/>
      <c r="G26" s="30"/>
      <c r="H26" s="30"/>
      <c r="I26" s="30"/>
      <c r="J26" s="30"/>
      <c r="K26" s="30"/>
      <c r="L26" s="30"/>
      <c r="M26" s="39"/>
    </row>
    <row r="27" spans="1:13" ht="14.25" customHeight="1" hidden="1">
      <c r="A27" s="139" t="s">
        <v>36</v>
      </c>
      <c r="B27" s="128"/>
      <c r="C27" s="128"/>
      <c r="D27" s="40" t="s">
        <v>37</v>
      </c>
      <c r="E27" s="29"/>
      <c r="F27" s="41"/>
      <c r="G27" s="30"/>
      <c r="H27" s="30"/>
      <c r="I27" s="30"/>
      <c r="J27" s="30"/>
      <c r="K27" s="30"/>
      <c r="L27" s="30"/>
      <c r="M27" s="39"/>
    </row>
    <row r="28" spans="1:13" ht="18" customHeight="1">
      <c r="A28" s="144" t="s">
        <v>229</v>
      </c>
      <c r="B28" s="145"/>
      <c r="C28" s="145"/>
      <c r="D28" s="43" t="s">
        <v>38</v>
      </c>
      <c r="E28" s="104">
        <f>E67</f>
        <v>10000</v>
      </c>
      <c r="F28" s="104">
        <f aca="true" t="shared" si="1" ref="F28:M28">F67</f>
        <v>10000</v>
      </c>
      <c r="G28" s="104">
        <f t="shared" si="1"/>
        <v>10000</v>
      </c>
      <c r="H28" s="104">
        <f t="shared" si="1"/>
        <v>10000</v>
      </c>
      <c r="I28" s="104">
        <f t="shared" si="1"/>
        <v>0</v>
      </c>
      <c r="J28" s="104">
        <f t="shared" si="1"/>
        <v>0</v>
      </c>
      <c r="K28" s="104">
        <f t="shared" si="1"/>
        <v>0</v>
      </c>
      <c r="L28" s="104">
        <f t="shared" si="1"/>
        <v>0</v>
      </c>
      <c r="M28" s="105">
        <f t="shared" si="1"/>
        <v>0</v>
      </c>
    </row>
    <row r="29" spans="1:13" ht="16.5" customHeight="1" hidden="1">
      <c r="A29" s="142" t="s">
        <v>39</v>
      </c>
      <c r="B29" s="129"/>
      <c r="C29" s="129"/>
      <c r="D29" s="44" t="s">
        <v>40</v>
      </c>
      <c r="E29" s="29"/>
      <c r="F29" s="45"/>
      <c r="G29" s="30"/>
      <c r="H29" s="30"/>
      <c r="I29" s="30"/>
      <c r="J29" s="30"/>
      <c r="K29" s="30"/>
      <c r="L29" s="30"/>
      <c r="M29" s="39"/>
    </row>
    <row r="30" spans="1:13" ht="14.25" customHeight="1" hidden="1">
      <c r="A30" s="139" t="s">
        <v>41</v>
      </c>
      <c r="B30" s="128"/>
      <c r="C30" s="128"/>
      <c r="D30" s="46" t="s">
        <v>42</v>
      </c>
      <c r="E30" s="29"/>
      <c r="F30" s="47"/>
      <c r="G30" s="30"/>
      <c r="H30" s="30"/>
      <c r="I30" s="30"/>
      <c r="J30" s="30"/>
      <c r="K30" s="30"/>
      <c r="L30" s="30"/>
      <c r="M30" s="39"/>
    </row>
    <row r="31" spans="1:13" ht="14.25" customHeight="1" hidden="1">
      <c r="A31" s="48"/>
      <c r="B31" s="128" t="s">
        <v>43</v>
      </c>
      <c r="C31" s="128"/>
      <c r="D31" s="46" t="s">
        <v>44</v>
      </c>
      <c r="E31" s="29"/>
      <c r="F31" s="47"/>
      <c r="G31" s="30"/>
      <c r="H31" s="30"/>
      <c r="I31" s="30"/>
      <c r="J31" s="30"/>
      <c r="K31" s="30"/>
      <c r="L31" s="30"/>
      <c r="M31" s="39"/>
    </row>
    <row r="32" spans="1:13" ht="14.25" customHeight="1" hidden="1">
      <c r="A32" s="48"/>
      <c r="B32" s="128" t="s">
        <v>45</v>
      </c>
      <c r="C32" s="128"/>
      <c r="D32" s="46" t="s">
        <v>46</v>
      </c>
      <c r="E32" s="29"/>
      <c r="F32" s="47"/>
      <c r="G32" s="30"/>
      <c r="H32" s="30"/>
      <c r="I32" s="30"/>
      <c r="J32" s="30"/>
      <c r="K32" s="30"/>
      <c r="L32" s="30"/>
      <c r="M32" s="39"/>
    </row>
    <row r="33" spans="1:13" ht="14.25" customHeight="1" hidden="1">
      <c r="A33" s="139" t="s">
        <v>47</v>
      </c>
      <c r="B33" s="128"/>
      <c r="C33" s="128"/>
      <c r="D33" s="46" t="s">
        <v>48</v>
      </c>
      <c r="E33" s="29"/>
      <c r="F33" s="47"/>
      <c r="G33" s="30"/>
      <c r="H33" s="30"/>
      <c r="I33" s="30"/>
      <c r="J33" s="30"/>
      <c r="K33" s="30"/>
      <c r="L33" s="30"/>
      <c r="M33" s="39"/>
    </row>
    <row r="34" spans="1:13" ht="14.25" customHeight="1" hidden="1">
      <c r="A34" s="48"/>
      <c r="B34" s="128" t="s">
        <v>49</v>
      </c>
      <c r="C34" s="128"/>
      <c r="D34" s="46" t="s">
        <v>50</v>
      </c>
      <c r="E34" s="29"/>
      <c r="F34" s="47"/>
      <c r="G34" s="30"/>
      <c r="H34" s="30"/>
      <c r="I34" s="30"/>
      <c r="J34" s="30"/>
      <c r="K34" s="30"/>
      <c r="L34" s="30"/>
      <c r="M34" s="39"/>
    </row>
    <row r="35" spans="1:13" ht="14.25" customHeight="1" hidden="1">
      <c r="A35" s="48"/>
      <c r="B35" s="128" t="s">
        <v>51</v>
      </c>
      <c r="C35" s="128"/>
      <c r="D35" s="46" t="s">
        <v>52</v>
      </c>
      <c r="E35" s="29"/>
      <c r="F35" s="47"/>
      <c r="G35" s="30"/>
      <c r="H35" s="30"/>
      <c r="I35" s="30"/>
      <c r="J35" s="30"/>
      <c r="K35" s="30"/>
      <c r="L35" s="30"/>
      <c r="M35" s="39"/>
    </row>
    <row r="36" spans="1:13" ht="14.25" customHeight="1" hidden="1">
      <c r="A36" s="48"/>
      <c r="B36" s="128" t="s">
        <v>53</v>
      </c>
      <c r="C36" s="128"/>
      <c r="D36" s="46" t="s">
        <v>54</v>
      </c>
      <c r="E36" s="29"/>
      <c r="F36" s="47"/>
      <c r="G36" s="30"/>
      <c r="H36" s="30"/>
      <c r="I36" s="30"/>
      <c r="J36" s="30"/>
      <c r="K36" s="30"/>
      <c r="L36" s="30"/>
      <c r="M36" s="39"/>
    </row>
    <row r="37" spans="1:13" ht="14.25" customHeight="1" hidden="1">
      <c r="A37" s="139" t="s">
        <v>55</v>
      </c>
      <c r="B37" s="128"/>
      <c r="C37" s="128"/>
      <c r="D37" s="46" t="s">
        <v>56</v>
      </c>
      <c r="E37" s="29"/>
      <c r="F37" s="47"/>
      <c r="G37" s="30"/>
      <c r="H37" s="30"/>
      <c r="I37" s="30"/>
      <c r="J37" s="30"/>
      <c r="K37" s="30"/>
      <c r="L37" s="30"/>
      <c r="M37" s="39"/>
    </row>
    <row r="38" spans="1:13" ht="14.25" customHeight="1" hidden="1">
      <c r="A38" s="139" t="s">
        <v>211</v>
      </c>
      <c r="B38" s="128"/>
      <c r="C38" s="128"/>
      <c r="D38" s="46" t="s">
        <v>57</v>
      </c>
      <c r="E38" s="29"/>
      <c r="F38" s="47"/>
      <c r="G38" s="30"/>
      <c r="H38" s="30"/>
      <c r="I38" s="30"/>
      <c r="J38" s="30"/>
      <c r="K38" s="30"/>
      <c r="L38" s="30"/>
      <c r="M38" s="39"/>
    </row>
    <row r="39" spans="1:13" ht="14.25" customHeight="1" hidden="1">
      <c r="A39" s="48"/>
      <c r="B39" s="128" t="s">
        <v>58</v>
      </c>
      <c r="C39" s="128"/>
      <c r="D39" s="46" t="s">
        <v>59</v>
      </c>
      <c r="E39" s="29"/>
      <c r="F39" s="47"/>
      <c r="G39" s="30"/>
      <c r="H39" s="30"/>
      <c r="I39" s="30"/>
      <c r="J39" s="30"/>
      <c r="K39" s="30"/>
      <c r="L39" s="30"/>
      <c r="M39" s="39"/>
    </row>
    <row r="40" spans="1:13" ht="14.25" customHeight="1" hidden="1">
      <c r="A40" s="139" t="s">
        <v>60</v>
      </c>
      <c r="B40" s="128"/>
      <c r="C40" s="128"/>
      <c r="D40" s="46" t="s">
        <v>61</v>
      </c>
      <c r="E40" s="29"/>
      <c r="F40" s="47"/>
      <c r="G40" s="30"/>
      <c r="H40" s="30"/>
      <c r="I40" s="30"/>
      <c r="J40" s="30"/>
      <c r="K40" s="30"/>
      <c r="L40" s="30"/>
      <c r="M40" s="39"/>
    </row>
    <row r="41" spans="1:13" ht="14.25" customHeight="1" hidden="1">
      <c r="A41" s="48"/>
      <c r="B41" s="128" t="s">
        <v>62</v>
      </c>
      <c r="C41" s="128"/>
      <c r="D41" s="46" t="s">
        <v>63</v>
      </c>
      <c r="E41" s="29"/>
      <c r="F41" s="47"/>
      <c r="G41" s="30"/>
      <c r="H41" s="30"/>
      <c r="I41" s="30"/>
      <c r="J41" s="30"/>
      <c r="K41" s="30"/>
      <c r="L41" s="30"/>
      <c r="M41" s="39"/>
    </row>
    <row r="42" spans="1:13" ht="14.25" customHeight="1" hidden="1">
      <c r="A42" s="48"/>
      <c r="B42" s="128" t="s">
        <v>64</v>
      </c>
      <c r="C42" s="128"/>
      <c r="D42" s="46" t="s">
        <v>65</v>
      </c>
      <c r="E42" s="29"/>
      <c r="F42" s="47"/>
      <c r="G42" s="30"/>
      <c r="H42" s="30"/>
      <c r="I42" s="30"/>
      <c r="J42" s="30"/>
      <c r="K42" s="30"/>
      <c r="L42" s="30"/>
      <c r="M42" s="39"/>
    </row>
    <row r="43" spans="1:13" ht="14.25" customHeight="1" hidden="1">
      <c r="A43" s="139" t="s">
        <v>66</v>
      </c>
      <c r="B43" s="128"/>
      <c r="C43" s="128"/>
      <c r="D43" s="46" t="s">
        <v>67</v>
      </c>
      <c r="E43" s="29"/>
      <c r="F43" s="47"/>
      <c r="G43" s="30"/>
      <c r="H43" s="30"/>
      <c r="I43" s="30"/>
      <c r="J43" s="30"/>
      <c r="K43" s="30"/>
      <c r="L43" s="30"/>
      <c r="M43" s="39"/>
    </row>
    <row r="44" spans="1:13" ht="14.25" customHeight="1" hidden="1">
      <c r="A44" s="142" t="s">
        <v>68</v>
      </c>
      <c r="B44" s="129"/>
      <c r="C44" s="129"/>
      <c r="D44" s="44" t="s">
        <v>69</v>
      </c>
      <c r="E44" s="29"/>
      <c r="F44" s="45"/>
      <c r="G44" s="30"/>
      <c r="H44" s="30"/>
      <c r="I44" s="30"/>
      <c r="J44" s="30"/>
      <c r="K44" s="30"/>
      <c r="L44" s="30"/>
      <c r="M44" s="39"/>
    </row>
    <row r="45" spans="1:13" ht="17.25" customHeight="1" hidden="1">
      <c r="A45" s="139" t="s">
        <v>70</v>
      </c>
      <c r="B45" s="128"/>
      <c r="C45" s="128"/>
      <c r="D45" s="40" t="s">
        <v>71</v>
      </c>
      <c r="E45" s="29"/>
      <c r="F45" s="41"/>
      <c r="G45" s="30"/>
      <c r="H45" s="30"/>
      <c r="I45" s="30"/>
      <c r="J45" s="30"/>
      <c r="K45" s="30"/>
      <c r="L45" s="30"/>
      <c r="M45" s="39"/>
    </row>
    <row r="46" spans="1:13" ht="14.25" customHeight="1" hidden="1">
      <c r="A46" s="48"/>
      <c r="B46" s="128" t="s">
        <v>72</v>
      </c>
      <c r="C46" s="128"/>
      <c r="D46" s="40" t="s">
        <v>73</v>
      </c>
      <c r="E46" s="29"/>
      <c r="F46" s="41"/>
      <c r="G46" s="30"/>
      <c r="H46" s="30"/>
      <c r="I46" s="30"/>
      <c r="J46" s="30"/>
      <c r="K46" s="30"/>
      <c r="L46" s="30"/>
      <c r="M46" s="39"/>
    </row>
    <row r="47" spans="1:13" ht="14.25" customHeight="1" hidden="1">
      <c r="A47" s="139" t="s">
        <v>212</v>
      </c>
      <c r="B47" s="128"/>
      <c r="C47" s="128"/>
      <c r="D47" s="40" t="s">
        <v>74</v>
      </c>
      <c r="E47" s="29"/>
      <c r="F47" s="41"/>
      <c r="G47" s="30"/>
      <c r="H47" s="30"/>
      <c r="I47" s="30"/>
      <c r="J47" s="30"/>
      <c r="K47" s="30"/>
      <c r="L47" s="30"/>
      <c r="M47" s="39"/>
    </row>
    <row r="48" spans="1:13" ht="14.25" customHeight="1" hidden="1">
      <c r="A48" s="42"/>
      <c r="B48" s="128" t="s">
        <v>75</v>
      </c>
      <c r="C48" s="128"/>
      <c r="D48" s="40" t="s">
        <v>76</v>
      </c>
      <c r="E48" s="29"/>
      <c r="F48" s="41"/>
      <c r="G48" s="30"/>
      <c r="H48" s="30"/>
      <c r="I48" s="30"/>
      <c r="J48" s="30"/>
      <c r="K48" s="30"/>
      <c r="L48" s="30"/>
      <c r="M48" s="39"/>
    </row>
    <row r="49" spans="1:13" ht="14.25" customHeight="1" hidden="1">
      <c r="A49" s="142" t="s">
        <v>213</v>
      </c>
      <c r="B49" s="129"/>
      <c r="C49" s="129"/>
      <c r="D49" s="37" t="s">
        <v>77</v>
      </c>
      <c r="E49" s="29"/>
      <c r="F49" s="38"/>
      <c r="G49" s="30"/>
      <c r="H49" s="30"/>
      <c r="I49" s="30"/>
      <c r="J49" s="30"/>
      <c r="K49" s="30"/>
      <c r="L49" s="30"/>
      <c r="M49" s="39"/>
    </row>
    <row r="50" spans="1:13" ht="21" customHeight="1" hidden="1">
      <c r="A50" s="143" t="s">
        <v>214</v>
      </c>
      <c r="B50" s="132"/>
      <c r="C50" s="132"/>
      <c r="D50" s="40" t="s">
        <v>78</v>
      </c>
      <c r="E50" s="29"/>
      <c r="F50" s="38"/>
      <c r="G50" s="30"/>
      <c r="H50" s="30"/>
      <c r="I50" s="30"/>
      <c r="J50" s="30"/>
      <c r="K50" s="30"/>
      <c r="L50" s="30"/>
      <c r="M50" s="39"/>
    </row>
    <row r="51" spans="1:13" ht="14.25" customHeight="1" hidden="1">
      <c r="A51" s="49"/>
      <c r="B51" s="128" t="s">
        <v>79</v>
      </c>
      <c r="C51" s="128"/>
      <c r="D51" s="50" t="s">
        <v>80</v>
      </c>
      <c r="E51" s="29"/>
      <c r="F51" s="51"/>
      <c r="G51" s="30"/>
      <c r="H51" s="30"/>
      <c r="I51" s="30"/>
      <c r="J51" s="30"/>
      <c r="K51" s="30"/>
      <c r="L51" s="30"/>
      <c r="M51" s="39"/>
    </row>
    <row r="52" spans="1:13" ht="14.25" customHeight="1" hidden="1">
      <c r="A52" s="49"/>
      <c r="B52" s="132" t="s">
        <v>81</v>
      </c>
      <c r="C52" s="132"/>
      <c r="D52" s="52" t="s">
        <v>82</v>
      </c>
      <c r="E52" s="29"/>
      <c r="F52" s="53"/>
      <c r="G52" s="30"/>
      <c r="H52" s="30"/>
      <c r="I52" s="30"/>
      <c r="J52" s="30"/>
      <c r="K52" s="30"/>
      <c r="L52" s="30"/>
      <c r="M52" s="54"/>
    </row>
    <row r="53" spans="1:13" s="1" customFormat="1" ht="14.25" customHeight="1" hidden="1">
      <c r="A53" s="49"/>
      <c r="B53" s="128" t="s">
        <v>83</v>
      </c>
      <c r="C53" s="128"/>
      <c r="D53" s="50" t="s">
        <v>84</v>
      </c>
      <c r="E53" s="29"/>
      <c r="F53" s="51"/>
      <c r="G53" s="30"/>
      <c r="H53" s="30"/>
      <c r="I53" s="30"/>
      <c r="J53" s="30"/>
      <c r="K53" s="30"/>
      <c r="L53" s="30"/>
      <c r="M53" s="39"/>
    </row>
    <row r="54" spans="1:13" s="1" customFormat="1" ht="14.25" customHeight="1" hidden="1">
      <c r="A54" s="49"/>
      <c r="B54" s="132" t="s">
        <v>85</v>
      </c>
      <c r="C54" s="132"/>
      <c r="D54" s="55" t="s">
        <v>86</v>
      </c>
      <c r="E54" s="29"/>
      <c r="F54" s="56"/>
      <c r="G54" s="30"/>
      <c r="H54" s="30"/>
      <c r="I54" s="30"/>
      <c r="J54" s="30"/>
      <c r="K54" s="30"/>
      <c r="L54" s="30"/>
      <c r="M54" s="57"/>
    </row>
    <row r="55" spans="1:13" s="1" customFormat="1" ht="14.25" customHeight="1" hidden="1">
      <c r="A55" s="49"/>
      <c r="B55" s="132" t="s">
        <v>87</v>
      </c>
      <c r="C55" s="132"/>
      <c r="D55" s="50" t="s">
        <v>88</v>
      </c>
      <c r="E55" s="29"/>
      <c r="F55" s="51"/>
      <c r="G55" s="30"/>
      <c r="H55" s="30"/>
      <c r="I55" s="30"/>
      <c r="J55" s="30"/>
      <c r="K55" s="30"/>
      <c r="L55" s="30"/>
      <c r="M55" s="39"/>
    </row>
    <row r="56" spans="1:13" ht="14.25" customHeight="1" hidden="1">
      <c r="A56" s="49"/>
      <c r="B56" s="132" t="s">
        <v>215</v>
      </c>
      <c r="C56" s="132"/>
      <c r="D56" s="50" t="s">
        <v>89</v>
      </c>
      <c r="E56" s="29"/>
      <c r="F56" s="51"/>
      <c r="G56" s="30"/>
      <c r="H56" s="30"/>
      <c r="I56" s="30"/>
      <c r="J56" s="30"/>
      <c r="K56" s="30"/>
      <c r="L56" s="30"/>
      <c r="M56" s="39"/>
    </row>
    <row r="57" spans="1:13" ht="14.25" customHeight="1" hidden="1">
      <c r="A57" s="49"/>
      <c r="B57" s="132" t="s">
        <v>90</v>
      </c>
      <c r="C57" s="132"/>
      <c r="D57" s="50" t="s">
        <v>91</v>
      </c>
      <c r="E57" s="29"/>
      <c r="F57" s="51"/>
      <c r="G57" s="30"/>
      <c r="H57" s="30"/>
      <c r="I57" s="30"/>
      <c r="J57" s="30"/>
      <c r="K57" s="30"/>
      <c r="L57" s="30"/>
      <c r="M57" s="39"/>
    </row>
    <row r="58" spans="1:13" ht="14.25" customHeight="1" hidden="1">
      <c r="A58" s="49"/>
      <c r="B58" s="132" t="s">
        <v>92</v>
      </c>
      <c r="C58" s="132"/>
      <c r="D58" s="50" t="s">
        <v>93</v>
      </c>
      <c r="E58" s="29"/>
      <c r="F58" s="51"/>
      <c r="G58" s="30"/>
      <c r="H58" s="30"/>
      <c r="I58" s="30"/>
      <c r="J58" s="30"/>
      <c r="K58" s="30"/>
      <c r="L58" s="30"/>
      <c r="M58" s="39"/>
    </row>
    <row r="59" spans="1:13" ht="14.25" customHeight="1" hidden="1">
      <c r="A59" s="49"/>
      <c r="B59" s="132" t="s">
        <v>94</v>
      </c>
      <c r="C59" s="132"/>
      <c r="D59" s="50" t="s">
        <v>95</v>
      </c>
      <c r="E59" s="29"/>
      <c r="F59" s="51"/>
      <c r="G59" s="30"/>
      <c r="H59" s="30"/>
      <c r="I59" s="30"/>
      <c r="J59" s="30"/>
      <c r="K59" s="30"/>
      <c r="L59" s="30"/>
      <c r="M59" s="39"/>
    </row>
    <row r="60" spans="1:13" ht="14.25" customHeight="1" hidden="1">
      <c r="A60" s="49"/>
      <c r="B60" s="128" t="s">
        <v>96</v>
      </c>
      <c r="C60" s="128"/>
      <c r="D60" s="50" t="s">
        <v>97</v>
      </c>
      <c r="E60" s="29"/>
      <c r="F60" s="51"/>
      <c r="G60" s="30"/>
      <c r="H60" s="30"/>
      <c r="I60" s="30"/>
      <c r="J60" s="30"/>
      <c r="K60" s="30"/>
      <c r="L60" s="30"/>
      <c r="M60" s="39"/>
    </row>
    <row r="61" spans="1:13" ht="14.25" customHeight="1" hidden="1">
      <c r="A61" s="139" t="s">
        <v>98</v>
      </c>
      <c r="B61" s="128"/>
      <c r="C61" s="128"/>
      <c r="D61" s="40" t="s">
        <v>99</v>
      </c>
      <c r="E61" s="29"/>
      <c r="F61" s="41"/>
      <c r="G61" s="30"/>
      <c r="H61" s="30"/>
      <c r="I61" s="30"/>
      <c r="J61" s="30"/>
      <c r="K61" s="30"/>
      <c r="L61" s="30"/>
      <c r="M61" s="39"/>
    </row>
    <row r="62" spans="1:13" ht="14.25" customHeight="1" hidden="1">
      <c r="A62" s="49"/>
      <c r="B62" s="128" t="s">
        <v>100</v>
      </c>
      <c r="C62" s="128"/>
      <c r="D62" s="50" t="s">
        <v>101</v>
      </c>
      <c r="E62" s="29"/>
      <c r="F62" s="51"/>
      <c r="G62" s="30"/>
      <c r="H62" s="30"/>
      <c r="I62" s="30"/>
      <c r="J62" s="30"/>
      <c r="K62" s="30"/>
      <c r="L62" s="30"/>
      <c r="M62" s="39"/>
    </row>
    <row r="63" spans="1:13" ht="14.25" customHeight="1" hidden="1">
      <c r="A63" s="49"/>
      <c r="B63" s="128" t="s">
        <v>102</v>
      </c>
      <c r="C63" s="128"/>
      <c r="D63" s="50" t="s">
        <v>103</v>
      </c>
      <c r="E63" s="29"/>
      <c r="F63" s="51"/>
      <c r="G63" s="30"/>
      <c r="H63" s="30"/>
      <c r="I63" s="30"/>
      <c r="J63" s="30"/>
      <c r="K63" s="30"/>
      <c r="L63" s="30"/>
      <c r="M63" s="39"/>
    </row>
    <row r="64" spans="1:13" ht="14.25" customHeight="1" hidden="1">
      <c r="A64" s="49"/>
      <c r="B64" s="132" t="s">
        <v>216</v>
      </c>
      <c r="C64" s="132"/>
      <c r="D64" s="50" t="s">
        <v>104</v>
      </c>
      <c r="E64" s="29"/>
      <c r="F64" s="51"/>
      <c r="G64" s="30"/>
      <c r="H64" s="30"/>
      <c r="I64" s="30"/>
      <c r="J64" s="30"/>
      <c r="K64" s="30"/>
      <c r="L64" s="30"/>
      <c r="M64" s="39"/>
    </row>
    <row r="65" spans="1:13" ht="16.5" customHeight="1" hidden="1">
      <c r="A65" s="139" t="s">
        <v>105</v>
      </c>
      <c r="B65" s="128"/>
      <c r="C65" s="128"/>
      <c r="D65" s="40" t="s">
        <v>106</v>
      </c>
      <c r="E65" s="29"/>
      <c r="F65" s="41"/>
      <c r="G65" s="30"/>
      <c r="H65" s="30"/>
      <c r="I65" s="30"/>
      <c r="J65" s="30"/>
      <c r="K65" s="30"/>
      <c r="L65" s="30"/>
      <c r="M65" s="39"/>
    </row>
    <row r="66" spans="1:13" ht="16.5" customHeight="1" hidden="1">
      <c r="A66" s="139" t="s">
        <v>107</v>
      </c>
      <c r="B66" s="128"/>
      <c r="C66" s="128"/>
      <c r="D66" s="58" t="s">
        <v>108</v>
      </c>
      <c r="E66" s="29"/>
      <c r="F66" s="59"/>
      <c r="G66" s="30"/>
      <c r="H66" s="30"/>
      <c r="I66" s="30"/>
      <c r="J66" s="30"/>
      <c r="K66" s="30"/>
      <c r="L66" s="30"/>
      <c r="M66" s="54"/>
    </row>
    <row r="67" spans="1:13" ht="30" customHeight="1">
      <c r="A67" s="140" t="s">
        <v>233</v>
      </c>
      <c r="B67" s="141"/>
      <c r="C67" s="141"/>
      <c r="D67" s="60" t="s">
        <v>109</v>
      </c>
      <c r="E67" s="61">
        <f>E68+E69+E70+E71+E72+E73+E74+E75+E76+E77</f>
        <v>10000</v>
      </c>
      <c r="F67" s="61">
        <f aca="true" t="shared" si="2" ref="F67:M67">F68+F69+F70+F71+F72+F73+F74+F75+F76+F77</f>
        <v>10000</v>
      </c>
      <c r="G67" s="61">
        <f t="shared" si="2"/>
        <v>10000</v>
      </c>
      <c r="H67" s="61">
        <f t="shared" si="2"/>
        <v>10000</v>
      </c>
      <c r="I67" s="61">
        <f t="shared" si="2"/>
        <v>0</v>
      </c>
      <c r="J67" s="61">
        <f t="shared" si="2"/>
        <v>0</v>
      </c>
      <c r="K67" s="61">
        <f t="shared" si="2"/>
        <v>0</v>
      </c>
      <c r="L67" s="61">
        <f t="shared" si="2"/>
        <v>0</v>
      </c>
      <c r="M67" s="62">
        <f t="shared" si="2"/>
        <v>0</v>
      </c>
    </row>
    <row r="68" spans="1:13" ht="16.5" customHeight="1">
      <c r="A68" s="136" t="s">
        <v>110</v>
      </c>
      <c r="B68" s="126"/>
      <c r="C68" s="126"/>
      <c r="D68" s="63" t="s">
        <v>111</v>
      </c>
      <c r="E68" s="29"/>
      <c r="F68" s="64"/>
      <c r="G68" s="30"/>
      <c r="H68" s="30"/>
      <c r="I68" s="30"/>
      <c r="J68" s="30"/>
      <c r="K68" s="30"/>
      <c r="L68" s="30"/>
      <c r="M68" s="31"/>
    </row>
    <row r="69" spans="1:13" ht="14.25" customHeight="1">
      <c r="A69" s="136" t="s">
        <v>112</v>
      </c>
      <c r="B69" s="126"/>
      <c r="C69" s="126"/>
      <c r="D69" s="65" t="s">
        <v>113</v>
      </c>
      <c r="E69" s="29"/>
      <c r="F69" s="66"/>
      <c r="G69" s="30"/>
      <c r="H69" s="30"/>
      <c r="I69" s="30"/>
      <c r="J69" s="30"/>
      <c r="K69" s="30"/>
      <c r="L69" s="30"/>
      <c r="M69" s="39"/>
    </row>
    <row r="70" spans="1:13" ht="14.25" customHeight="1">
      <c r="A70" s="136" t="s">
        <v>217</v>
      </c>
      <c r="B70" s="126"/>
      <c r="C70" s="126"/>
      <c r="D70" s="65" t="s">
        <v>114</v>
      </c>
      <c r="E70" s="29"/>
      <c r="F70" s="66"/>
      <c r="G70" s="30"/>
      <c r="H70" s="30"/>
      <c r="I70" s="30"/>
      <c r="J70" s="30"/>
      <c r="K70" s="30"/>
      <c r="L70" s="30"/>
      <c r="M70" s="39"/>
    </row>
    <row r="71" spans="1:13" ht="15.75" customHeight="1">
      <c r="A71" s="42"/>
      <c r="B71" s="126" t="s">
        <v>115</v>
      </c>
      <c r="C71" s="126"/>
      <c r="D71" s="65" t="s">
        <v>116</v>
      </c>
      <c r="E71" s="29"/>
      <c r="F71" s="66"/>
      <c r="G71" s="30"/>
      <c r="H71" s="30"/>
      <c r="I71" s="30"/>
      <c r="J71" s="30"/>
      <c r="K71" s="30"/>
      <c r="L71" s="30"/>
      <c r="M71" s="39"/>
    </row>
    <row r="72" spans="1:13" ht="14.25" customHeight="1">
      <c r="A72" s="136" t="s">
        <v>117</v>
      </c>
      <c r="B72" s="126"/>
      <c r="C72" s="126"/>
      <c r="D72" s="65" t="s">
        <v>118</v>
      </c>
      <c r="E72" s="29">
        <v>10000</v>
      </c>
      <c r="F72" s="66">
        <v>10000</v>
      </c>
      <c r="G72" s="30">
        <v>10000</v>
      </c>
      <c r="H72" s="30">
        <v>10000</v>
      </c>
      <c r="I72" s="30">
        <v>0</v>
      </c>
      <c r="J72" s="30">
        <v>0</v>
      </c>
      <c r="K72" s="30">
        <v>0</v>
      </c>
      <c r="L72" s="30"/>
      <c r="M72" s="39">
        <v>0</v>
      </c>
    </row>
    <row r="73" spans="1:13" ht="14.25" customHeight="1">
      <c r="A73" s="67"/>
      <c r="B73" s="126" t="s">
        <v>119</v>
      </c>
      <c r="C73" s="126"/>
      <c r="D73" s="65" t="s">
        <v>120</v>
      </c>
      <c r="E73" s="68"/>
      <c r="F73" s="69"/>
      <c r="G73" s="70"/>
      <c r="H73" s="70"/>
      <c r="I73" s="70"/>
      <c r="J73" s="70"/>
      <c r="K73" s="70"/>
      <c r="L73" s="70"/>
      <c r="M73" s="71"/>
    </row>
    <row r="74" spans="1:13" ht="18" customHeight="1">
      <c r="A74" s="136" t="s">
        <v>218</v>
      </c>
      <c r="B74" s="126"/>
      <c r="C74" s="126"/>
      <c r="D74" s="65" t="s">
        <v>121</v>
      </c>
      <c r="E74" s="68"/>
      <c r="F74" s="69"/>
      <c r="G74" s="70"/>
      <c r="H74" s="70"/>
      <c r="I74" s="70"/>
      <c r="J74" s="70"/>
      <c r="K74" s="70"/>
      <c r="L74" s="70"/>
      <c r="M74" s="71"/>
    </row>
    <row r="75" spans="1:13" ht="15.75" customHeight="1">
      <c r="A75" s="42"/>
      <c r="B75" s="126" t="s">
        <v>122</v>
      </c>
      <c r="C75" s="126"/>
      <c r="D75" s="65" t="s">
        <v>123</v>
      </c>
      <c r="E75" s="68"/>
      <c r="F75" s="69"/>
      <c r="G75" s="70"/>
      <c r="H75" s="70"/>
      <c r="I75" s="70"/>
      <c r="J75" s="70"/>
      <c r="K75" s="70"/>
      <c r="L75" s="70"/>
      <c r="M75" s="71"/>
    </row>
    <row r="76" spans="1:13" ht="14.25" customHeight="1">
      <c r="A76" s="136" t="s">
        <v>124</v>
      </c>
      <c r="B76" s="126"/>
      <c r="C76" s="126"/>
      <c r="D76" s="72" t="s">
        <v>125</v>
      </c>
      <c r="E76" s="68"/>
      <c r="F76" s="73"/>
      <c r="G76" s="70"/>
      <c r="H76" s="70"/>
      <c r="I76" s="70"/>
      <c r="J76" s="70"/>
      <c r="K76" s="70"/>
      <c r="L76" s="70"/>
      <c r="M76" s="74"/>
    </row>
    <row r="77" spans="1:13" ht="15.75" customHeight="1" thickBot="1">
      <c r="A77" s="75"/>
      <c r="B77" s="76" t="s">
        <v>126</v>
      </c>
      <c r="C77" s="77"/>
      <c r="D77" s="78" t="s">
        <v>127</v>
      </c>
      <c r="E77" s="79"/>
      <c r="F77" s="80"/>
      <c r="G77" s="81"/>
      <c r="H77" s="81"/>
      <c r="I77" s="81"/>
      <c r="J77" s="81"/>
      <c r="K77" s="81"/>
      <c r="L77" s="81"/>
      <c r="M77" s="82"/>
    </row>
    <row r="78" spans="1:13" ht="29.25" customHeight="1">
      <c r="A78" s="137" t="s">
        <v>232</v>
      </c>
      <c r="B78" s="137"/>
      <c r="C78" s="137"/>
      <c r="D78" s="83"/>
      <c r="E78" s="113">
        <f>E90</f>
        <v>29300</v>
      </c>
      <c r="F78" s="113">
        <f aca="true" t="shared" si="3" ref="F78:M78">F90</f>
        <v>29300</v>
      </c>
      <c r="G78" s="113">
        <f t="shared" si="3"/>
        <v>29300</v>
      </c>
      <c r="H78" s="113">
        <f t="shared" si="3"/>
        <v>29300</v>
      </c>
      <c r="I78" s="113">
        <f t="shared" si="3"/>
        <v>24575</v>
      </c>
      <c r="J78" s="113">
        <f t="shared" si="3"/>
        <v>24575</v>
      </c>
      <c r="K78" s="113">
        <f t="shared" si="3"/>
        <v>24575</v>
      </c>
      <c r="L78" s="113">
        <f t="shared" si="3"/>
        <v>0</v>
      </c>
      <c r="M78" s="113">
        <f t="shared" si="3"/>
        <v>0</v>
      </c>
    </row>
    <row r="79" spans="1:13" ht="18" customHeight="1" hidden="1">
      <c r="A79" s="138" t="s">
        <v>219</v>
      </c>
      <c r="B79" s="138"/>
      <c r="C79" s="138"/>
      <c r="D79" s="84" t="s">
        <v>128</v>
      </c>
      <c r="E79" s="29"/>
      <c r="F79" s="108"/>
      <c r="G79" s="30"/>
      <c r="H79" s="30"/>
      <c r="I79" s="30"/>
      <c r="J79" s="30"/>
      <c r="K79" s="30"/>
      <c r="L79" s="30"/>
      <c r="M79" s="30"/>
    </row>
    <row r="80" spans="1:13" ht="14.25" customHeight="1" hidden="1">
      <c r="A80" s="128" t="s">
        <v>220</v>
      </c>
      <c r="B80" s="128"/>
      <c r="C80" s="128"/>
      <c r="D80" s="87" t="s">
        <v>129</v>
      </c>
      <c r="E80" s="29"/>
      <c r="F80" s="109"/>
      <c r="G80" s="30"/>
      <c r="H80" s="30"/>
      <c r="I80" s="30"/>
      <c r="J80" s="30"/>
      <c r="K80" s="30"/>
      <c r="L80" s="30"/>
      <c r="M80" s="110"/>
    </row>
    <row r="81" spans="1:13" ht="14.25" customHeight="1" hidden="1">
      <c r="A81" s="89"/>
      <c r="B81" s="128" t="s">
        <v>130</v>
      </c>
      <c r="C81" s="128"/>
      <c r="D81" s="40" t="s">
        <v>131</v>
      </c>
      <c r="E81" s="29"/>
      <c r="F81" s="41"/>
      <c r="G81" s="30"/>
      <c r="H81" s="30"/>
      <c r="I81" s="30"/>
      <c r="J81" s="30"/>
      <c r="K81" s="30"/>
      <c r="L81" s="30"/>
      <c r="M81" s="111"/>
    </row>
    <row r="82" spans="1:13" ht="14.25" customHeight="1" hidden="1">
      <c r="A82" s="89"/>
      <c r="B82" s="128" t="s">
        <v>132</v>
      </c>
      <c r="C82" s="128"/>
      <c r="D82" s="40" t="s">
        <v>133</v>
      </c>
      <c r="E82" s="29"/>
      <c r="F82" s="41"/>
      <c r="G82" s="30"/>
      <c r="H82" s="30"/>
      <c r="I82" s="30"/>
      <c r="J82" s="30"/>
      <c r="K82" s="30"/>
      <c r="L82" s="30"/>
      <c r="M82" s="111"/>
    </row>
    <row r="83" spans="1:13" ht="14.25" customHeight="1" hidden="1">
      <c r="A83" s="128" t="s">
        <v>134</v>
      </c>
      <c r="B83" s="128"/>
      <c r="C83" s="128"/>
      <c r="D83" s="40" t="s">
        <v>135</v>
      </c>
      <c r="E83" s="29"/>
      <c r="F83" s="41"/>
      <c r="G83" s="30"/>
      <c r="H83" s="30"/>
      <c r="I83" s="30"/>
      <c r="J83" s="30"/>
      <c r="K83" s="30"/>
      <c r="L83" s="30"/>
      <c r="M83" s="111"/>
    </row>
    <row r="84" spans="1:13" ht="14.25" customHeight="1" hidden="1">
      <c r="A84" s="128" t="s">
        <v>221</v>
      </c>
      <c r="B84" s="128"/>
      <c r="C84" s="128"/>
      <c r="D84" s="40" t="s">
        <v>136</v>
      </c>
      <c r="E84" s="29"/>
      <c r="F84" s="41"/>
      <c r="G84" s="30"/>
      <c r="H84" s="30"/>
      <c r="I84" s="30"/>
      <c r="J84" s="30"/>
      <c r="K84" s="30"/>
      <c r="L84" s="30"/>
      <c r="M84" s="111"/>
    </row>
    <row r="85" spans="1:13" ht="14.25" customHeight="1" hidden="1">
      <c r="A85" s="89"/>
      <c r="B85" s="128" t="s">
        <v>137</v>
      </c>
      <c r="C85" s="128"/>
      <c r="D85" s="40" t="s">
        <v>138</v>
      </c>
      <c r="E85" s="29"/>
      <c r="F85" s="41"/>
      <c r="G85" s="30"/>
      <c r="H85" s="30"/>
      <c r="I85" s="30"/>
      <c r="J85" s="30"/>
      <c r="K85" s="30"/>
      <c r="L85" s="30"/>
      <c r="M85" s="111"/>
    </row>
    <row r="86" spans="1:13" ht="14.25" customHeight="1" hidden="1">
      <c r="A86" s="89"/>
      <c r="B86" s="128" t="s">
        <v>139</v>
      </c>
      <c r="C86" s="128"/>
      <c r="D86" s="40" t="s">
        <v>140</v>
      </c>
      <c r="E86" s="29"/>
      <c r="F86" s="41"/>
      <c r="G86" s="30"/>
      <c r="H86" s="30"/>
      <c r="I86" s="30"/>
      <c r="J86" s="30"/>
      <c r="K86" s="30"/>
      <c r="L86" s="30"/>
      <c r="M86" s="111"/>
    </row>
    <row r="87" spans="1:13" ht="14.25" customHeight="1" hidden="1">
      <c r="A87" s="128" t="s">
        <v>141</v>
      </c>
      <c r="B87" s="128"/>
      <c r="C87" s="128"/>
      <c r="D87" s="40" t="s">
        <v>142</v>
      </c>
      <c r="E87" s="29"/>
      <c r="F87" s="41"/>
      <c r="G87" s="30"/>
      <c r="H87" s="30"/>
      <c r="I87" s="30"/>
      <c r="J87" s="30"/>
      <c r="K87" s="30"/>
      <c r="L87" s="30"/>
      <c r="M87" s="111"/>
    </row>
    <row r="88" spans="1:13" ht="17.25" customHeight="1" hidden="1">
      <c r="A88" s="128" t="s">
        <v>143</v>
      </c>
      <c r="B88" s="128"/>
      <c r="C88" s="128"/>
      <c r="D88" s="40" t="s">
        <v>144</v>
      </c>
      <c r="E88" s="29"/>
      <c r="F88" s="41"/>
      <c r="G88" s="30"/>
      <c r="H88" s="30"/>
      <c r="I88" s="30"/>
      <c r="J88" s="30"/>
      <c r="K88" s="30"/>
      <c r="L88" s="30"/>
      <c r="M88" s="111"/>
    </row>
    <row r="89" spans="1:13" ht="17.25" customHeight="1" hidden="1">
      <c r="A89" s="128" t="s">
        <v>222</v>
      </c>
      <c r="B89" s="128"/>
      <c r="C89" s="128"/>
      <c r="D89" s="40" t="s">
        <v>145</v>
      </c>
      <c r="E89" s="29"/>
      <c r="F89" s="41"/>
      <c r="G89" s="30"/>
      <c r="H89" s="30"/>
      <c r="I89" s="30"/>
      <c r="J89" s="30"/>
      <c r="K89" s="30"/>
      <c r="L89" s="30"/>
      <c r="M89" s="111"/>
    </row>
    <row r="90" spans="1:13" ht="16.5" customHeight="1">
      <c r="A90" s="133" t="s">
        <v>146</v>
      </c>
      <c r="B90" s="134"/>
      <c r="C90" s="135"/>
      <c r="D90" s="92" t="s">
        <v>147</v>
      </c>
      <c r="E90" s="114">
        <f>E95</f>
        <v>29300</v>
      </c>
      <c r="F90" s="114">
        <f aca="true" t="shared" si="4" ref="F90:M90">F95</f>
        <v>29300</v>
      </c>
      <c r="G90" s="114">
        <f t="shared" si="4"/>
        <v>29300</v>
      </c>
      <c r="H90" s="114">
        <f t="shared" si="4"/>
        <v>29300</v>
      </c>
      <c r="I90" s="114">
        <f t="shared" si="4"/>
        <v>24575</v>
      </c>
      <c r="J90" s="114">
        <f t="shared" si="4"/>
        <v>24575</v>
      </c>
      <c r="K90" s="114">
        <f t="shared" si="4"/>
        <v>24575</v>
      </c>
      <c r="L90" s="114">
        <f t="shared" si="4"/>
        <v>0</v>
      </c>
      <c r="M90" s="114">
        <f t="shared" si="4"/>
        <v>0</v>
      </c>
    </row>
    <row r="91" spans="1:13" ht="16.5" customHeight="1">
      <c r="A91" s="128" t="s">
        <v>148</v>
      </c>
      <c r="B91" s="128"/>
      <c r="C91" s="128"/>
      <c r="D91" s="40" t="s">
        <v>149</v>
      </c>
      <c r="E91" s="29"/>
      <c r="F91" s="41"/>
      <c r="G91" s="30"/>
      <c r="H91" s="30"/>
      <c r="I91" s="30"/>
      <c r="J91" s="30"/>
      <c r="K91" s="30"/>
      <c r="L91" s="30"/>
      <c r="M91" s="111"/>
    </row>
    <row r="92" spans="1:13" ht="14.25" customHeight="1">
      <c r="A92" s="89"/>
      <c r="B92" s="128" t="s">
        <v>150</v>
      </c>
      <c r="C92" s="128"/>
      <c r="D92" s="58" t="s">
        <v>151</v>
      </c>
      <c r="E92" s="29"/>
      <c r="F92" s="59"/>
      <c r="G92" s="30"/>
      <c r="H92" s="30"/>
      <c r="I92" s="30"/>
      <c r="J92" s="30"/>
      <c r="K92" s="30"/>
      <c r="L92" s="30"/>
      <c r="M92" s="112"/>
    </row>
    <row r="93" spans="1:13" ht="14.25" customHeight="1">
      <c r="A93" s="89"/>
      <c r="B93" s="128" t="s">
        <v>152</v>
      </c>
      <c r="C93" s="128"/>
      <c r="D93" s="40" t="s">
        <v>153</v>
      </c>
      <c r="E93" s="29"/>
      <c r="F93" s="41"/>
      <c r="G93" s="30"/>
      <c r="H93" s="30"/>
      <c r="I93" s="30"/>
      <c r="J93" s="30"/>
      <c r="K93" s="30"/>
      <c r="L93" s="30"/>
      <c r="M93" s="111"/>
    </row>
    <row r="94" spans="1:13" ht="16.5" customHeight="1">
      <c r="A94" s="128" t="s">
        <v>154</v>
      </c>
      <c r="B94" s="128"/>
      <c r="C94" s="128"/>
      <c r="D94" s="87" t="s">
        <v>155</v>
      </c>
      <c r="E94" s="29"/>
      <c r="F94" s="109"/>
      <c r="G94" s="30"/>
      <c r="H94" s="30"/>
      <c r="I94" s="30"/>
      <c r="J94" s="30"/>
      <c r="K94" s="30"/>
      <c r="L94" s="30"/>
      <c r="M94" s="110"/>
    </row>
    <row r="95" spans="1:13" ht="14.25" customHeight="1">
      <c r="A95" s="132" t="s">
        <v>156</v>
      </c>
      <c r="B95" s="132"/>
      <c r="C95" s="132"/>
      <c r="D95" s="87" t="s">
        <v>157</v>
      </c>
      <c r="E95" s="29">
        <v>29300</v>
      </c>
      <c r="F95" s="109">
        <v>29300</v>
      </c>
      <c r="G95" s="30">
        <v>29300</v>
      </c>
      <c r="H95" s="30">
        <v>29300</v>
      </c>
      <c r="I95" s="30">
        <v>24575</v>
      </c>
      <c r="J95" s="30">
        <v>24575</v>
      </c>
      <c r="K95" s="30">
        <v>24575</v>
      </c>
      <c r="L95" s="30">
        <f>I95-K95</f>
        <v>0</v>
      </c>
      <c r="M95" s="110">
        <v>0</v>
      </c>
    </row>
    <row r="96" spans="1:13" ht="21.75" customHeight="1" hidden="1">
      <c r="A96" s="128" t="s">
        <v>238</v>
      </c>
      <c r="B96" s="128"/>
      <c r="C96" s="128"/>
      <c r="D96" s="93" t="s">
        <v>158</v>
      </c>
      <c r="E96" s="85"/>
      <c r="F96" s="94"/>
      <c r="G96" s="86"/>
      <c r="H96" s="86"/>
      <c r="I96" s="86"/>
      <c r="J96" s="86"/>
      <c r="K96" s="86"/>
      <c r="L96" s="86"/>
      <c r="M96" s="88"/>
    </row>
    <row r="97" spans="1:13" ht="18.75" customHeight="1" hidden="1">
      <c r="A97" s="129" t="s">
        <v>159</v>
      </c>
      <c r="B97" s="129"/>
      <c r="C97" s="129"/>
      <c r="D97" s="37" t="s">
        <v>160</v>
      </c>
      <c r="E97" s="85"/>
      <c r="F97" s="95"/>
      <c r="G97" s="86"/>
      <c r="H97" s="86"/>
      <c r="I97" s="86"/>
      <c r="J97" s="86"/>
      <c r="K97" s="86"/>
      <c r="L97" s="86"/>
      <c r="M97" s="91"/>
    </row>
    <row r="98" spans="1:13" ht="17.25" customHeight="1" hidden="1">
      <c r="A98" s="128" t="s">
        <v>224</v>
      </c>
      <c r="B98" s="128"/>
      <c r="C98" s="128"/>
      <c r="D98" s="40" t="s">
        <v>161</v>
      </c>
      <c r="E98" s="85"/>
      <c r="F98" s="90"/>
      <c r="G98" s="86"/>
      <c r="H98" s="86"/>
      <c r="I98" s="86"/>
      <c r="J98" s="86"/>
      <c r="K98" s="86"/>
      <c r="L98" s="86"/>
      <c r="M98" s="91"/>
    </row>
    <row r="99" spans="1:13" ht="15.75" customHeight="1" hidden="1">
      <c r="A99" s="89"/>
      <c r="B99" s="128" t="s">
        <v>162</v>
      </c>
      <c r="C99" s="128"/>
      <c r="D99" s="40" t="s">
        <v>163</v>
      </c>
      <c r="E99" s="85"/>
      <c r="F99" s="90"/>
      <c r="G99" s="86"/>
      <c r="H99" s="86"/>
      <c r="I99" s="86"/>
      <c r="J99" s="86"/>
      <c r="K99" s="86"/>
      <c r="L99" s="86"/>
      <c r="M99" s="91"/>
    </row>
    <row r="100" spans="1:13" ht="14.25" customHeight="1" hidden="1">
      <c r="A100" s="89"/>
      <c r="B100" s="128" t="s">
        <v>164</v>
      </c>
      <c r="C100" s="128"/>
      <c r="D100" s="40" t="s">
        <v>165</v>
      </c>
      <c r="E100" s="85"/>
      <c r="F100" s="90"/>
      <c r="G100" s="86"/>
      <c r="H100" s="86"/>
      <c r="I100" s="86"/>
      <c r="J100" s="86"/>
      <c r="K100" s="86"/>
      <c r="L100" s="86"/>
      <c r="M100" s="91"/>
    </row>
    <row r="101" spans="1:13" ht="16.5" customHeight="1" hidden="1">
      <c r="A101" s="129" t="s">
        <v>223</v>
      </c>
      <c r="B101" s="129"/>
      <c r="C101" s="129"/>
      <c r="D101" s="37" t="s">
        <v>166</v>
      </c>
      <c r="E101" s="85"/>
      <c r="F101" s="95"/>
      <c r="G101" s="86"/>
      <c r="H101" s="86"/>
      <c r="I101" s="86"/>
      <c r="J101" s="86"/>
      <c r="K101" s="86"/>
      <c r="L101" s="86"/>
      <c r="M101" s="91"/>
    </row>
    <row r="102" spans="1:13" ht="16.5" customHeight="1" hidden="1">
      <c r="A102" s="128" t="s">
        <v>167</v>
      </c>
      <c r="B102" s="128"/>
      <c r="C102" s="128"/>
      <c r="D102" s="40" t="s">
        <v>168</v>
      </c>
      <c r="E102" s="85"/>
      <c r="F102" s="95"/>
      <c r="G102" s="86"/>
      <c r="H102" s="86"/>
      <c r="I102" s="86"/>
      <c r="J102" s="86"/>
      <c r="K102" s="86"/>
      <c r="L102" s="86"/>
      <c r="M102" s="91"/>
    </row>
    <row r="103" spans="1:13" ht="16.5" customHeight="1" hidden="1">
      <c r="A103" s="128" t="s">
        <v>169</v>
      </c>
      <c r="B103" s="128"/>
      <c r="C103" s="128"/>
      <c r="D103" s="40" t="s">
        <v>170</v>
      </c>
      <c r="E103" s="85"/>
      <c r="F103" s="95"/>
      <c r="G103" s="86"/>
      <c r="H103" s="86"/>
      <c r="I103" s="86"/>
      <c r="J103" s="86"/>
      <c r="K103" s="86"/>
      <c r="L103" s="86"/>
      <c r="M103" s="91"/>
    </row>
    <row r="104" spans="1:13" ht="16.5" customHeight="1" hidden="1">
      <c r="A104" s="129" t="s">
        <v>225</v>
      </c>
      <c r="B104" s="129"/>
      <c r="C104" s="129"/>
      <c r="D104" s="37" t="s">
        <v>171</v>
      </c>
      <c r="E104" s="85"/>
      <c r="F104" s="95"/>
      <c r="G104" s="86"/>
      <c r="H104" s="86"/>
      <c r="I104" s="86"/>
      <c r="J104" s="86"/>
      <c r="K104" s="86"/>
      <c r="L104" s="86"/>
      <c r="M104" s="91"/>
    </row>
    <row r="105" spans="1:13" ht="14.25" customHeight="1" hidden="1">
      <c r="A105" s="128" t="s">
        <v>172</v>
      </c>
      <c r="B105" s="128"/>
      <c r="C105" s="128"/>
      <c r="D105" s="40" t="s">
        <v>173</v>
      </c>
      <c r="E105" s="85"/>
      <c r="F105" s="90"/>
      <c r="G105" s="86"/>
      <c r="H105" s="86"/>
      <c r="I105" s="86"/>
      <c r="J105" s="86"/>
      <c r="K105" s="86"/>
      <c r="L105" s="86"/>
      <c r="M105" s="91"/>
    </row>
    <row r="106" spans="1:13" ht="14.25" customHeight="1" hidden="1">
      <c r="A106" s="89"/>
      <c r="B106" s="131" t="s">
        <v>174</v>
      </c>
      <c r="C106" s="131"/>
      <c r="D106" s="96" t="s">
        <v>175</v>
      </c>
      <c r="E106" s="85"/>
      <c r="F106" s="97"/>
      <c r="G106" s="86"/>
      <c r="H106" s="86"/>
      <c r="I106" s="86"/>
      <c r="J106" s="86"/>
      <c r="K106" s="86"/>
      <c r="L106" s="86"/>
      <c r="M106" s="91"/>
    </row>
    <row r="107" spans="1:24" ht="14.25" customHeight="1" hidden="1">
      <c r="A107" s="89"/>
      <c r="B107" s="131" t="s">
        <v>176</v>
      </c>
      <c r="C107" s="131"/>
      <c r="D107" s="96" t="s">
        <v>177</v>
      </c>
      <c r="E107" s="85"/>
      <c r="F107" s="97"/>
      <c r="G107" s="86"/>
      <c r="H107" s="86"/>
      <c r="I107" s="86"/>
      <c r="J107" s="86"/>
      <c r="K107" s="86"/>
      <c r="L107" s="86"/>
      <c r="M107" s="9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6.5" customHeight="1" hidden="1">
      <c r="A108" s="129" t="s">
        <v>226</v>
      </c>
      <c r="B108" s="129"/>
      <c r="C108" s="129"/>
      <c r="D108" s="98" t="s">
        <v>178</v>
      </c>
      <c r="E108" s="85"/>
      <c r="F108" s="97"/>
      <c r="G108" s="86"/>
      <c r="H108" s="86"/>
      <c r="I108" s="86"/>
      <c r="J108" s="86"/>
      <c r="K108" s="86"/>
      <c r="L108" s="86"/>
      <c r="M108" s="9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7.25" customHeight="1" hidden="1">
      <c r="A109" s="128" t="s">
        <v>227</v>
      </c>
      <c r="B109" s="128"/>
      <c r="C109" s="128"/>
      <c r="D109" s="96" t="s">
        <v>179</v>
      </c>
      <c r="E109" s="85"/>
      <c r="F109" s="97"/>
      <c r="G109" s="86"/>
      <c r="H109" s="86"/>
      <c r="I109" s="86"/>
      <c r="J109" s="86"/>
      <c r="K109" s="86"/>
      <c r="L109" s="86"/>
      <c r="M109" s="9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4.25" customHeight="1" hidden="1">
      <c r="A110" s="99"/>
      <c r="B110" s="128" t="s">
        <v>180</v>
      </c>
      <c r="C110" s="128"/>
      <c r="D110" s="96" t="s">
        <v>181</v>
      </c>
      <c r="E110" s="85"/>
      <c r="F110" s="97"/>
      <c r="G110" s="86"/>
      <c r="H110" s="86"/>
      <c r="I110" s="86"/>
      <c r="J110" s="86"/>
      <c r="K110" s="86"/>
      <c r="L110" s="86"/>
      <c r="M110" s="9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4.25" customHeight="1" hidden="1">
      <c r="A111" s="99"/>
      <c r="B111" s="128" t="s">
        <v>182</v>
      </c>
      <c r="C111" s="128"/>
      <c r="D111" s="96" t="s">
        <v>183</v>
      </c>
      <c r="E111" s="85"/>
      <c r="F111" s="97"/>
      <c r="G111" s="86"/>
      <c r="H111" s="86"/>
      <c r="I111" s="86"/>
      <c r="J111" s="86"/>
      <c r="K111" s="86"/>
      <c r="L111" s="86"/>
      <c r="M111" s="9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4.25" customHeight="1" hidden="1">
      <c r="A112" s="99"/>
      <c r="B112" s="128" t="s">
        <v>184</v>
      </c>
      <c r="C112" s="128"/>
      <c r="D112" s="96" t="s">
        <v>185</v>
      </c>
      <c r="E112" s="85"/>
      <c r="F112" s="97"/>
      <c r="G112" s="86"/>
      <c r="H112" s="86"/>
      <c r="I112" s="86"/>
      <c r="J112" s="86"/>
      <c r="K112" s="86"/>
      <c r="L112" s="86"/>
      <c r="M112" s="9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s="3" customFormat="1" ht="16.5" customHeight="1" hidden="1">
      <c r="A113" s="128" t="s">
        <v>186</v>
      </c>
      <c r="B113" s="128"/>
      <c r="C113" s="128"/>
      <c r="D113" s="34" t="s">
        <v>187</v>
      </c>
      <c r="E113" s="85"/>
      <c r="F113" s="90"/>
      <c r="G113" s="86"/>
      <c r="H113" s="86"/>
      <c r="I113" s="86"/>
      <c r="J113" s="86"/>
      <c r="K113" s="86"/>
      <c r="L113" s="86"/>
      <c r="M113" s="9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s="3" customFormat="1" ht="14.25" customHeight="1" hidden="1">
      <c r="A114" s="89"/>
      <c r="B114" s="128" t="s">
        <v>188</v>
      </c>
      <c r="C114" s="128"/>
      <c r="D114" s="34" t="s">
        <v>189</v>
      </c>
      <c r="E114" s="85"/>
      <c r="F114" s="90"/>
      <c r="G114" s="86"/>
      <c r="H114" s="86"/>
      <c r="I114" s="86"/>
      <c r="J114" s="86"/>
      <c r="K114" s="86"/>
      <c r="L114" s="86"/>
      <c r="M114" s="9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s="3" customFormat="1" ht="16.5" customHeight="1" hidden="1">
      <c r="A115" s="128" t="s">
        <v>190</v>
      </c>
      <c r="B115" s="128"/>
      <c r="C115" s="128"/>
      <c r="D115" s="34" t="s">
        <v>191</v>
      </c>
      <c r="E115" s="85"/>
      <c r="F115" s="90"/>
      <c r="G115" s="86"/>
      <c r="H115" s="86"/>
      <c r="I115" s="86"/>
      <c r="J115" s="86"/>
      <c r="K115" s="86"/>
      <c r="L115" s="86"/>
      <c r="M115" s="9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5" s="3" customFormat="1" ht="16.5" customHeight="1" hidden="1">
      <c r="A116" s="129" t="s">
        <v>228</v>
      </c>
      <c r="B116" s="129"/>
      <c r="C116" s="129"/>
      <c r="D116" s="84" t="s">
        <v>192</v>
      </c>
      <c r="E116" s="85"/>
      <c r="F116" s="95"/>
      <c r="G116" s="86"/>
      <c r="H116" s="86"/>
      <c r="I116" s="86"/>
      <c r="J116" s="86"/>
      <c r="K116" s="86"/>
      <c r="L116" s="86"/>
      <c r="M116" s="9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4"/>
    </row>
    <row r="117" spans="1:25" s="3" customFormat="1" ht="14.25" customHeight="1" hidden="1">
      <c r="A117" s="130" t="s">
        <v>193</v>
      </c>
      <c r="B117" s="130"/>
      <c r="C117" s="130"/>
      <c r="D117" s="34" t="s">
        <v>194</v>
      </c>
      <c r="E117" s="85"/>
      <c r="F117" s="90"/>
      <c r="G117" s="86"/>
      <c r="H117" s="86"/>
      <c r="I117" s="86"/>
      <c r="J117" s="86"/>
      <c r="K117" s="86"/>
      <c r="L117" s="86"/>
      <c r="M117" s="9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4"/>
    </row>
    <row r="118" spans="1:25" s="3" customFormat="1" ht="14.25" customHeight="1" hidden="1">
      <c r="A118" s="128" t="s">
        <v>195</v>
      </c>
      <c r="B118" s="128"/>
      <c r="C118" s="128"/>
      <c r="D118" s="34" t="s">
        <v>196</v>
      </c>
      <c r="E118" s="85"/>
      <c r="F118" s="90"/>
      <c r="G118" s="86"/>
      <c r="H118" s="86"/>
      <c r="I118" s="86"/>
      <c r="J118" s="86"/>
      <c r="K118" s="86"/>
      <c r="L118" s="86"/>
      <c r="M118" s="9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4"/>
    </row>
    <row r="119" spans="1:25" s="3" customFormat="1" ht="14.25" customHeight="1" hidden="1">
      <c r="A119" s="128" t="s">
        <v>197</v>
      </c>
      <c r="B119" s="128"/>
      <c r="C119" s="128"/>
      <c r="D119" s="34" t="s">
        <v>198</v>
      </c>
      <c r="E119" s="85"/>
      <c r="F119" s="90"/>
      <c r="G119" s="86"/>
      <c r="H119" s="86"/>
      <c r="I119" s="86"/>
      <c r="J119" s="86"/>
      <c r="K119" s="86"/>
      <c r="L119" s="86"/>
      <c r="M119" s="9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4"/>
    </row>
    <row r="120" spans="1:25" s="3" customFormat="1" ht="14.25" customHeight="1" hidden="1">
      <c r="A120" s="125" t="s">
        <v>199</v>
      </c>
      <c r="B120" s="125"/>
      <c r="C120" s="125"/>
      <c r="D120" s="84" t="s">
        <v>200</v>
      </c>
      <c r="E120" s="85"/>
      <c r="F120" s="95"/>
      <c r="G120" s="86"/>
      <c r="H120" s="86"/>
      <c r="I120" s="86"/>
      <c r="J120" s="86"/>
      <c r="K120" s="86"/>
      <c r="L120" s="86"/>
      <c r="M120" s="9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4"/>
    </row>
    <row r="121" spans="1:25" s="3" customFormat="1" ht="14.25" customHeight="1" hidden="1">
      <c r="A121" s="126" t="s">
        <v>201</v>
      </c>
      <c r="B121" s="126"/>
      <c r="C121" s="126"/>
      <c r="D121" s="34" t="s">
        <v>202</v>
      </c>
      <c r="E121" s="85"/>
      <c r="F121" s="90"/>
      <c r="G121" s="86"/>
      <c r="H121" s="86"/>
      <c r="I121" s="86"/>
      <c r="J121" s="86"/>
      <c r="K121" s="86"/>
      <c r="L121" s="86"/>
      <c r="M121" s="9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4"/>
    </row>
    <row r="122" spans="1:25" s="3" customFormat="1" ht="14.25" customHeight="1" hidden="1">
      <c r="A122" s="100"/>
      <c r="B122" s="127" t="s">
        <v>203</v>
      </c>
      <c r="C122" s="127"/>
      <c r="D122" s="34" t="s">
        <v>204</v>
      </c>
      <c r="E122" s="85"/>
      <c r="F122" s="90"/>
      <c r="G122" s="86"/>
      <c r="H122" s="86"/>
      <c r="I122" s="86"/>
      <c r="J122" s="86"/>
      <c r="K122" s="86"/>
      <c r="L122" s="86"/>
      <c r="M122" s="9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4"/>
    </row>
    <row r="123" spans="1:25" s="3" customFormat="1" ht="14.25" customHeight="1" hidden="1">
      <c r="A123" s="126" t="s">
        <v>205</v>
      </c>
      <c r="B123" s="126"/>
      <c r="C123" s="126"/>
      <c r="D123" s="34" t="s">
        <v>206</v>
      </c>
      <c r="E123" s="85"/>
      <c r="F123" s="90"/>
      <c r="G123" s="86"/>
      <c r="H123" s="86"/>
      <c r="I123" s="86"/>
      <c r="J123" s="86"/>
      <c r="K123" s="86"/>
      <c r="L123" s="86"/>
      <c r="M123" s="9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4"/>
    </row>
    <row r="124" spans="1:13" s="1" customFormat="1" ht="14.25" customHeight="1" hidden="1">
      <c r="A124" s="101"/>
      <c r="B124" s="127" t="s">
        <v>207</v>
      </c>
      <c r="C124" s="127"/>
      <c r="D124" s="34" t="s">
        <v>208</v>
      </c>
      <c r="E124" s="85"/>
      <c r="F124" s="102"/>
      <c r="G124" s="86"/>
      <c r="H124" s="86"/>
      <c r="I124" s="86"/>
      <c r="J124" s="86"/>
      <c r="K124" s="86"/>
      <c r="L124" s="86"/>
      <c r="M124" s="86"/>
    </row>
    <row r="125" spans="1:13" s="1" customFormat="1" ht="14.25" customHeight="1">
      <c r="A125" s="120"/>
      <c r="B125" s="120"/>
      <c r="C125" s="120"/>
      <c r="D125" s="121"/>
      <c r="E125" s="122"/>
      <c r="F125" s="123"/>
      <c r="G125" s="20"/>
      <c r="H125" s="20"/>
      <c r="I125" s="20"/>
      <c r="J125" s="20"/>
      <c r="K125" s="20"/>
      <c r="L125" s="20"/>
      <c r="M125" s="20"/>
    </row>
    <row r="126" spans="1:6" s="1" customFormat="1" ht="14.25" customHeight="1">
      <c r="A126" s="9"/>
      <c r="B126" s="9"/>
      <c r="C126" s="9"/>
      <c r="D126" s="6"/>
      <c r="E126" s="6"/>
      <c r="F126" s="5"/>
    </row>
    <row r="127" spans="1:9" ht="14.25" customHeight="1">
      <c r="A127" s="156" t="s">
        <v>239</v>
      </c>
      <c r="B127" s="156"/>
      <c r="C127" s="156"/>
      <c r="D127" s="115"/>
      <c r="E127" s="115"/>
      <c r="F127" s="116"/>
      <c r="G127" s="155"/>
      <c r="H127" s="155"/>
      <c r="I127" s="155"/>
    </row>
    <row r="128" spans="1:11" ht="14.25" customHeight="1">
      <c r="A128" s="157" t="s">
        <v>240</v>
      </c>
      <c r="B128" s="157"/>
      <c r="C128" s="157"/>
      <c r="D128" s="117"/>
      <c r="E128" s="117" t="s">
        <v>241</v>
      </c>
      <c r="F128" s="117"/>
      <c r="G128" s="117"/>
      <c r="H128" s="117"/>
      <c r="I128" s="117"/>
      <c r="J128" s="117" t="s">
        <v>242</v>
      </c>
      <c r="K128" s="117"/>
    </row>
    <row r="129" spans="1:10" ht="12.75">
      <c r="A129" s="166" t="s">
        <v>243</v>
      </c>
      <c r="B129" s="166"/>
      <c r="C129" s="166"/>
      <c r="D129" s="2"/>
      <c r="E129" s="2" t="s">
        <v>244</v>
      </c>
      <c r="J129" s="2" t="s">
        <v>245</v>
      </c>
    </row>
    <row r="132" ht="15" customHeight="1">
      <c r="C132" s="124" t="s">
        <v>248</v>
      </c>
    </row>
    <row r="133" spans="3:5" ht="17.25" customHeight="1">
      <c r="C133" s="10" t="s">
        <v>249</v>
      </c>
      <c r="E133" s="7" t="s">
        <v>250</v>
      </c>
    </row>
    <row r="134" ht="14.25" customHeight="1"/>
    <row r="135" ht="14.25" customHeight="1"/>
    <row r="136" spans="3:4" ht="14.25" customHeight="1">
      <c r="C136" s="11"/>
      <c r="D136" s="8"/>
    </row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</sheetData>
  <sheetProtection selectLockedCells="1" selectUnlockedCells="1"/>
  <mergeCells count="129">
    <mergeCell ref="A129:C129"/>
    <mergeCell ref="A3:M3"/>
    <mergeCell ref="A6:M6"/>
    <mergeCell ref="A7:M7"/>
    <mergeCell ref="A10:C10"/>
    <mergeCell ref="A11:C12"/>
    <mergeCell ref="J11:J12"/>
    <mergeCell ref="K11:K12"/>
    <mergeCell ref="D11:D12"/>
    <mergeCell ref="E11:F11"/>
    <mergeCell ref="A1:C1"/>
    <mergeCell ref="G127:I127"/>
    <mergeCell ref="A127:C127"/>
    <mergeCell ref="A128:C128"/>
    <mergeCell ref="L11:L12"/>
    <mergeCell ref="M11:M12"/>
    <mergeCell ref="A13:C13"/>
    <mergeCell ref="A14:C14"/>
    <mergeCell ref="A15:C15"/>
    <mergeCell ref="A16:C16"/>
    <mergeCell ref="G11:H11"/>
    <mergeCell ref="I11:I12"/>
    <mergeCell ref="A17:C17"/>
    <mergeCell ref="B18:C18"/>
    <mergeCell ref="A19:C19"/>
    <mergeCell ref="A20:C20"/>
    <mergeCell ref="A21:C21"/>
    <mergeCell ref="A22:C22"/>
    <mergeCell ref="A23:C23"/>
    <mergeCell ref="A24:C24"/>
    <mergeCell ref="A25:C25"/>
    <mergeCell ref="B26:C26"/>
    <mergeCell ref="A27:C27"/>
    <mergeCell ref="A28:C28"/>
    <mergeCell ref="A29:C29"/>
    <mergeCell ref="A30:C30"/>
    <mergeCell ref="B31:C31"/>
    <mergeCell ref="B32:C32"/>
    <mergeCell ref="A33:C33"/>
    <mergeCell ref="B34:C34"/>
    <mergeCell ref="B35:C35"/>
    <mergeCell ref="B36:C36"/>
    <mergeCell ref="A37:C37"/>
    <mergeCell ref="A38:C38"/>
    <mergeCell ref="B39:C39"/>
    <mergeCell ref="A40:C40"/>
    <mergeCell ref="B41:C41"/>
    <mergeCell ref="B42:C42"/>
    <mergeCell ref="A43:C43"/>
    <mergeCell ref="A44:C44"/>
    <mergeCell ref="A45:C45"/>
    <mergeCell ref="B46:C46"/>
    <mergeCell ref="A47:C47"/>
    <mergeCell ref="B48:C48"/>
    <mergeCell ref="A49:C49"/>
    <mergeCell ref="A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A61:C61"/>
    <mergeCell ref="B62:C62"/>
    <mergeCell ref="B63:C63"/>
    <mergeCell ref="B64:C64"/>
    <mergeCell ref="A65:C65"/>
    <mergeCell ref="A66:C66"/>
    <mergeCell ref="A67:C67"/>
    <mergeCell ref="A68:C68"/>
    <mergeCell ref="A69:C69"/>
    <mergeCell ref="A70:C70"/>
    <mergeCell ref="B71:C71"/>
    <mergeCell ref="A72:C72"/>
    <mergeCell ref="B73:C73"/>
    <mergeCell ref="A74:C74"/>
    <mergeCell ref="B75:C75"/>
    <mergeCell ref="A76:C76"/>
    <mergeCell ref="A78:C78"/>
    <mergeCell ref="A79:C79"/>
    <mergeCell ref="A80:C80"/>
    <mergeCell ref="B81:C81"/>
    <mergeCell ref="B82:C82"/>
    <mergeCell ref="A83:C83"/>
    <mergeCell ref="A84:C84"/>
    <mergeCell ref="B85:C85"/>
    <mergeCell ref="B86:C86"/>
    <mergeCell ref="A87:C87"/>
    <mergeCell ref="A88:C88"/>
    <mergeCell ref="A89:C89"/>
    <mergeCell ref="A91:C91"/>
    <mergeCell ref="B92:C92"/>
    <mergeCell ref="B93:C93"/>
    <mergeCell ref="A94:C94"/>
    <mergeCell ref="A95:C95"/>
    <mergeCell ref="A90:C90"/>
    <mergeCell ref="A96:C96"/>
    <mergeCell ref="A97:C97"/>
    <mergeCell ref="A98:C98"/>
    <mergeCell ref="B99:C99"/>
    <mergeCell ref="B100:C100"/>
    <mergeCell ref="A101:C101"/>
    <mergeCell ref="A102:C102"/>
    <mergeCell ref="A103:C103"/>
    <mergeCell ref="A104:C104"/>
    <mergeCell ref="A105:C105"/>
    <mergeCell ref="B106:C106"/>
    <mergeCell ref="B107:C107"/>
    <mergeCell ref="A119:C119"/>
    <mergeCell ref="A108:C108"/>
    <mergeCell ref="A109:C109"/>
    <mergeCell ref="B110:C110"/>
    <mergeCell ref="B111:C111"/>
    <mergeCell ref="B112:C112"/>
    <mergeCell ref="A113:C113"/>
    <mergeCell ref="A120:C120"/>
    <mergeCell ref="A121:C121"/>
    <mergeCell ref="B122:C122"/>
    <mergeCell ref="A123:C123"/>
    <mergeCell ref="B124:C124"/>
    <mergeCell ref="B114:C114"/>
    <mergeCell ref="A115:C115"/>
    <mergeCell ref="A116:C116"/>
    <mergeCell ref="A117:C117"/>
    <mergeCell ref="A118:C118"/>
  </mergeCells>
  <printOptions horizontalCentered="1"/>
  <pageMargins left="0.07847222222222222" right="0.07847222222222222" top="0.39375" bottom="0.25972222222222224" header="0.5118055555555555" footer="0.511805555555555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Mirela Tatar-Sinca</cp:lastModifiedBy>
  <cp:lastPrinted>2024-04-16T07:54:36Z</cp:lastPrinted>
  <dcterms:created xsi:type="dcterms:W3CDTF">2023-01-27T11:13:03Z</dcterms:created>
  <dcterms:modified xsi:type="dcterms:W3CDTF">2024-05-07T10:04:55Z</dcterms:modified>
  <cp:category/>
  <cp:version/>
  <cp:contentType/>
  <cp:contentStatus/>
</cp:coreProperties>
</file>