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785B7A1-3AA7-42E5-8F60-5BA60CD99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1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</workbook>
</file>

<file path=xl/calcChain.xml><?xml version="1.0" encoding="utf-8"?>
<calcChain xmlns="http://schemas.openxmlformats.org/spreadsheetml/2006/main">
  <c r="L335" i="16" l="1"/>
  <c r="K335" i="16"/>
  <c r="J335" i="16"/>
  <c r="I335" i="16"/>
  <c r="H335" i="16"/>
  <c r="G335" i="16"/>
  <c r="F335" i="16"/>
  <c r="E335" i="16" s="1"/>
  <c r="L334" i="16"/>
  <c r="K334" i="16"/>
  <c r="J334" i="16"/>
  <c r="I334" i="16"/>
  <c r="E334" i="16" s="1"/>
  <c r="H334" i="16"/>
  <c r="G334" i="16"/>
  <c r="F334" i="16"/>
  <c r="L333" i="16"/>
  <c r="K333" i="16"/>
  <c r="J333" i="16"/>
  <c r="I333" i="16"/>
  <c r="H333" i="16"/>
  <c r="G333" i="16"/>
  <c r="F333" i="16"/>
  <c r="E333" i="16"/>
  <c r="L332" i="16"/>
  <c r="K332" i="16"/>
  <c r="J332" i="16"/>
  <c r="I332" i="16"/>
  <c r="H332" i="16"/>
  <c r="G332" i="16"/>
  <c r="F332" i="16"/>
  <c r="E332" i="16" s="1"/>
  <c r="L331" i="16"/>
  <c r="K331" i="16"/>
  <c r="J331" i="16"/>
  <c r="I331" i="16"/>
  <c r="E331" i="16" s="1"/>
  <c r="H331" i="16"/>
  <c r="G331" i="16"/>
  <c r="F331" i="16"/>
  <c r="L330" i="16"/>
  <c r="K330" i="16"/>
  <c r="J330" i="16"/>
  <c r="I330" i="16"/>
  <c r="H330" i="16"/>
  <c r="G330" i="16"/>
  <c r="F330" i="16"/>
  <c r="E330" i="16"/>
  <c r="L329" i="16"/>
  <c r="K329" i="16"/>
  <c r="J329" i="16"/>
  <c r="I329" i="16"/>
  <c r="H329" i="16"/>
  <c r="G329" i="16"/>
  <c r="F329" i="16"/>
  <c r="E329" i="16" s="1"/>
  <c r="L328" i="16"/>
  <c r="K328" i="16"/>
  <c r="J328" i="16"/>
  <c r="I328" i="16"/>
  <c r="E328" i="16" s="1"/>
  <c r="H328" i="16"/>
  <c r="G328" i="16"/>
  <c r="F328" i="16"/>
  <c r="L327" i="16"/>
  <c r="K327" i="16"/>
  <c r="J327" i="16"/>
  <c r="I327" i="16"/>
  <c r="H327" i="16"/>
  <c r="G327" i="16"/>
  <c r="F327" i="16"/>
  <c r="E327" i="16"/>
  <c r="L326" i="16"/>
  <c r="K326" i="16"/>
  <c r="J326" i="16"/>
  <c r="I326" i="16"/>
  <c r="H326" i="16"/>
  <c r="G326" i="16"/>
  <c r="F326" i="16"/>
  <c r="E326" i="16" s="1"/>
  <c r="L325" i="16"/>
  <c r="K325" i="16"/>
  <c r="J325" i="16"/>
  <c r="I325" i="16"/>
  <c r="H325" i="16"/>
  <c r="G325" i="16"/>
  <c r="F325" i="16"/>
  <c r="L324" i="16"/>
  <c r="K324" i="16"/>
  <c r="J324" i="16"/>
  <c r="I324" i="16"/>
  <c r="H324" i="16"/>
  <c r="G324" i="16"/>
  <c r="F324" i="16"/>
  <c r="E324" i="16"/>
  <c r="L323" i="16"/>
  <c r="K323" i="16"/>
  <c r="J323" i="16"/>
  <c r="I323" i="16"/>
  <c r="H323" i="16"/>
  <c r="G323" i="16"/>
  <c r="F323" i="16"/>
  <c r="E323" i="16" s="1"/>
  <c r="L322" i="16"/>
  <c r="K322" i="16"/>
  <c r="J322" i="16"/>
  <c r="I322" i="16"/>
  <c r="H322" i="16"/>
  <c r="G322" i="16"/>
  <c r="E322" i="16" s="1"/>
  <c r="F322" i="16"/>
  <c r="L321" i="16"/>
  <c r="K321" i="16"/>
  <c r="J321" i="16"/>
  <c r="I321" i="16"/>
  <c r="H321" i="16"/>
  <c r="G321" i="16"/>
  <c r="F321" i="16"/>
  <c r="E321" i="16"/>
  <c r="L320" i="16"/>
  <c r="K320" i="16"/>
  <c r="J320" i="16"/>
  <c r="I320" i="16"/>
  <c r="H320" i="16"/>
  <c r="G320" i="16"/>
  <c r="F320" i="16"/>
  <c r="E320" i="16" s="1"/>
  <c r="L319" i="16"/>
  <c r="K319" i="16"/>
  <c r="J319" i="16"/>
  <c r="I319" i="16"/>
  <c r="H319" i="16"/>
  <c r="G319" i="16"/>
  <c r="E319" i="16" s="1"/>
  <c r="F319" i="16"/>
  <c r="L318" i="16"/>
  <c r="K318" i="16"/>
  <c r="J318" i="16"/>
  <c r="I318" i="16"/>
  <c r="H318" i="16"/>
  <c r="G318" i="16"/>
  <c r="F318" i="16"/>
  <c r="E318" i="16"/>
  <c r="L317" i="16"/>
  <c r="K317" i="16"/>
  <c r="J317" i="16"/>
  <c r="I317" i="16"/>
  <c r="H317" i="16"/>
  <c r="G317" i="16"/>
  <c r="F317" i="16"/>
  <c r="E317" i="16" s="1"/>
  <c r="L316" i="16"/>
  <c r="K316" i="16"/>
  <c r="J316" i="16"/>
  <c r="I316" i="16"/>
  <c r="H316" i="16"/>
  <c r="G316" i="16"/>
  <c r="E316" i="16" s="1"/>
  <c r="F316" i="16"/>
  <c r="L315" i="16"/>
  <c r="K315" i="16"/>
  <c r="J315" i="16"/>
  <c r="I315" i="16"/>
  <c r="H315" i="16"/>
  <c r="G315" i="16"/>
  <c r="F315" i="16"/>
  <c r="E315" i="16"/>
  <c r="L314" i="16"/>
  <c r="K314" i="16"/>
  <c r="J314" i="16"/>
  <c r="I314" i="16"/>
  <c r="H314" i="16"/>
  <c r="G314" i="16"/>
  <c r="F314" i="16"/>
  <c r="E314" i="16" s="1"/>
  <c r="L313" i="16"/>
  <c r="K313" i="16"/>
  <c r="J313" i="16"/>
  <c r="I313" i="16"/>
  <c r="H313" i="16"/>
  <c r="G313" i="16"/>
  <c r="F313" i="16"/>
  <c r="L312" i="16"/>
  <c r="K312" i="16"/>
  <c r="J312" i="16"/>
  <c r="I312" i="16"/>
  <c r="H312" i="16"/>
  <c r="G312" i="16"/>
  <c r="F312" i="16"/>
  <c r="E312" i="16"/>
  <c r="L311" i="16"/>
  <c r="K311" i="16"/>
  <c r="J311" i="16"/>
  <c r="I311" i="16"/>
  <c r="H311" i="16"/>
  <c r="G311" i="16"/>
  <c r="F311" i="16"/>
  <c r="E311" i="16" s="1"/>
  <c r="L310" i="16"/>
  <c r="K310" i="16"/>
  <c r="J310" i="16"/>
  <c r="I310" i="16"/>
  <c r="H310" i="16"/>
  <c r="G310" i="16"/>
  <c r="F310" i="16"/>
  <c r="L309" i="16"/>
  <c r="K309" i="16"/>
  <c r="J309" i="16"/>
  <c r="I309" i="16"/>
  <c r="H309" i="16"/>
  <c r="G309" i="16"/>
  <c r="F309" i="16"/>
  <c r="E309" i="16"/>
  <c r="L308" i="16"/>
  <c r="K308" i="16"/>
  <c r="J308" i="16"/>
  <c r="I308" i="16"/>
  <c r="H308" i="16"/>
  <c r="G308" i="16"/>
  <c r="F308" i="16"/>
  <c r="E308" i="16" s="1"/>
  <c r="L307" i="16"/>
  <c r="K307" i="16"/>
  <c r="J307" i="16"/>
  <c r="I307" i="16"/>
  <c r="H307" i="16"/>
  <c r="G307" i="16"/>
  <c r="F307" i="16"/>
  <c r="L306" i="16"/>
  <c r="K306" i="16"/>
  <c r="J306" i="16"/>
  <c r="I306" i="16"/>
  <c r="H306" i="16"/>
  <c r="G306" i="16"/>
  <c r="F306" i="16"/>
  <c r="E306" i="16"/>
  <c r="L305" i="16"/>
  <c r="K305" i="16"/>
  <c r="J305" i="16"/>
  <c r="I305" i="16"/>
  <c r="H305" i="16"/>
  <c r="G305" i="16"/>
  <c r="F305" i="16"/>
  <c r="E305" i="16" s="1"/>
  <c r="L304" i="16"/>
  <c r="K304" i="16"/>
  <c r="J304" i="16"/>
  <c r="I304" i="16"/>
  <c r="H304" i="16"/>
  <c r="G304" i="16"/>
  <c r="E304" i="16" s="1"/>
  <c r="F304" i="16"/>
  <c r="L303" i="16"/>
  <c r="K303" i="16"/>
  <c r="J303" i="16"/>
  <c r="I303" i="16"/>
  <c r="H303" i="16"/>
  <c r="G303" i="16"/>
  <c r="F303" i="16"/>
  <c r="E303" i="16"/>
  <c r="L302" i="16"/>
  <c r="K302" i="16"/>
  <c r="J302" i="16"/>
  <c r="I302" i="16"/>
  <c r="H302" i="16"/>
  <c r="G302" i="16"/>
  <c r="F302" i="16"/>
  <c r="E302" i="16" s="1"/>
  <c r="L301" i="16"/>
  <c r="K301" i="16"/>
  <c r="J301" i="16"/>
  <c r="I301" i="16"/>
  <c r="H301" i="16"/>
  <c r="G301" i="16"/>
  <c r="E301" i="16" s="1"/>
  <c r="F301" i="16"/>
  <c r="L300" i="16"/>
  <c r="K300" i="16"/>
  <c r="J300" i="16"/>
  <c r="I300" i="16"/>
  <c r="H300" i="16"/>
  <c r="G300" i="16"/>
  <c r="F300" i="16"/>
  <c r="E300" i="16"/>
  <c r="L299" i="16"/>
  <c r="K299" i="16"/>
  <c r="J299" i="16"/>
  <c r="I299" i="16"/>
  <c r="H299" i="16"/>
  <c r="G299" i="16"/>
  <c r="F299" i="16"/>
  <c r="E299" i="16" s="1"/>
  <c r="L298" i="16"/>
  <c r="K298" i="16"/>
  <c r="J298" i="16"/>
  <c r="I298" i="16"/>
  <c r="H298" i="16"/>
  <c r="G298" i="16"/>
  <c r="E298" i="16" s="1"/>
  <c r="F298" i="16"/>
  <c r="L297" i="16"/>
  <c r="K297" i="16"/>
  <c r="J297" i="16"/>
  <c r="I297" i="16"/>
  <c r="H297" i="16"/>
  <c r="G297" i="16"/>
  <c r="F297" i="16"/>
  <c r="E297" i="16"/>
  <c r="L296" i="16"/>
  <c r="K296" i="16"/>
  <c r="J296" i="16"/>
  <c r="I296" i="16"/>
  <c r="H296" i="16"/>
  <c r="G296" i="16"/>
  <c r="F296" i="16"/>
  <c r="E296" i="16" s="1"/>
  <c r="L295" i="16"/>
  <c r="K295" i="16"/>
  <c r="J295" i="16"/>
  <c r="I295" i="16"/>
  <c r="H295" i="16"/>
  <c r="G295" i="16"/>
  <c r="F295" i="16"/>
  <c r="L294" i="16"/>
  <c r="K294" i="16"/>
  <c r="J294" i="16"/>
  <c r="I294" i="16"/>
  <c r="H294" i="16"/>
  <c r="G294" i="16"/>
  <c r="F294" i="16"/>
  <c r="E294" i="16"/>
  <c r="L293" i="16"/>
  <c r="K293" i="16"/>
  <c r="J293" i="16"/>
  <c r="I293" i="16"/>
  <c r="H293" i="16"/>
  <c r="G293" i="16"/>
  <c r="F293" i="16"/>
  <c r="E293" i="16" s="1"/>
  <c r="L292" i="16"/>
  <c r="K292" i="16"/>
  <c r="J292" i="16"/>
  <c r="I292" i="16"/>
  <c r="H292" i="16"/>
  <c r="G292" i="16"/>
  <c r="F292" i="16"/>
  <c r="L291" i="16"/>
  <c r="K291" i="16"/>
  <c r="J291" i="16"/>
  <c r="I291" i="16"/>
  <c r="H291" i="16"/>
  <c r="G291" i="16"/>
  <c r="F291" i="16"/>
  <c r="E291" i="16"/>
  <c r="L290" i="16"/>
  <c r="K290" i="16"/>
  <c r="J290" i="16"/>
  <c r="I290" i="16"/>
  <c r="H290" i="16"/>
  <c r="G290" i="16"/>
  <c r="F290" i="16"/>
  <c r="E290" i="16" s="1"/>
  <c r="L289" i="16"/>
  <c r="K289" i="16"/>
  <c r="J289" i="16"/>
  <c r="I289" i="16"/>
  <c r="H289" i="16"/>
  <c r="G289" i="16"/>
  <c r="F289" i="16"/>
  <c r="L288" i="16"/>
  <c r="K288" i="16"/>
  <c r="J288" i="16"/>
  <c r="I288" i="16"/>
  <c r="H288" i="16"/>
  <c r="G288" i="16"/>
  <c r="F288" i="16"/>
  <c r="E288" i="16"/>
  <c r="L287" i="16"/>
  <c r="K287" i="16"/>
  <c r="J287" i="16"/>
  <c r="I287" i="16"/>
  <c r="H287" i="16"/>
  <c r="G287" i="16"/>
  <c r="F287" i="16"/>
  <c r="E287" i="16" s="1"/>
  <c r="L286" i="16"/>
  <c r="K286" i="16"/>
  <c r="J286" i="16"/>
  <c r="I286" i="16"/>
  <c r="H286" i="16"/>
  <c r="G286" i="16"/>
  <c r="F286" i="16"/>
  <c r="L285" i="16"/>
  <c r="K285" i="16"/>
  <c r="J285" i="16"/>
  <c r="I285" i="16"/>
  <c r="H285" i="16"/>
  <c r="G285" i="16"/>
  <c r="F285" i="16"/>
  <c r="E285" i="16"/>
  <c r="L284" i="16"/>
  <c r="K284" i="16"/>
  <c r="J284" i="16"/>
  <c r="I284" i="16"/>
  <c r="H284" i="16"/>
  <c r="G284" i="16"/>
  <c r="F284" i="16"/>
  <c r="E284" i="16" s="1"/>
  <c r="L283" i="16"/>
  <c r="K283" i="16"/>
  <c r="J283" i="16"/>
  <c r="I283" i="16"/>
  <c r="H283" i="16"/>
  <c r="G283" i="16"/>
  <c r="F283" i="16"/>
  <c r="E283" i="16" s="1"/>
  <c r="L282" i="16"/>
  <c r="K282" i="16"/>
  <c r="J282" i="16"/>
  <c r="I282" i="16"/>
  <c r="H282" i="16"/>
  <c r="G282" i="16"/>
  <c r="F282" i="16"/>
  <c r="E282" i="16"/>
  <c r="L281" i="16"/>
  <c r="K281" i="16"/>
  <c r="J281" i="16"/>
  <c r="I281" i="16"/>
  <c r="H281" i="16"/>
  <c r="G281" i="16"/>
  <c r="F281" i="16"/>
  <c r="E281" i="16" s="1"/>
  <c r="L280" i="16"/>
  <c r="K280" i="16"/>
  <c r="J280" i="16"/>
  <c r="I280" i="16"/>
  <c r="H280" i="16"/>
  <c r="G280" i="16"/>
  <c r="F280" i="16"/>
  <c r="E280" i="16" s="1"/>
  <c r="L279" i="16"/>
  <c r="K279" i="16"/>
  <c r="J279" i="16"/>
  <c r="I279" i="16"/>
  <c r="H279" i="16"/>
  <c r="G279" i="16"/>
  <c r="F279" i="16"/>
  <c r="E279" i="16"/>
  <c r="L278" i="16"/>
  <c r="K278" i="16"/>
  <c r="J278" i="16"/>
  <c r="I278" i="16"/>
  <c r="H278" i="16"/>
  <c r="G278" i="16"/>
  <c r="F278" i="16"/>
  <c r="E278" i="16" s="1"/>
  <c r="L277" i="16"/>
  <c r="K277" i="16"/>
  <c r="J277" i="16"/>
  <c r="I277" i="16"/>
  <c r="H277" i="16"/>
  <c r="G277" i="16"/>
  <c r="F277" i="16"/>
  <c r="E277" i="16" s="1"/>
  <c r="L276" i="16"/>
  <c r="K276" i="16"/>
  <c r="J276" i="16"/>
  <c r="I276" i="16"/>
  <c r="H276" i="16"/>
  <c r="G276" i="16"/>
  <c r="F276" i="16"/>
  <c r="E276" i="16"/>
  <c r="L275" i="16"/>
  <c r="K275" i="16"/>
  <c r="J275" i="16"/>
  <c r="I275" i="16"/>
  <c r="H275" i="16"/>
  <c r="G275" i="16"/>
  <c r="F275" i="16"/>
  <c r="E275" i="16" s="1"/>
  <c r="L274" i="16"/>
  <c r="K274" i="16"/>
  <c r="J274" i="16"/>
  <c r="I274" i="16"/>
  <c r="H274" i="16"/>
  <c r="G274" i="16"/>
  <c r="F274" i="16"/>
  <c r="E274" i="16" s="1"/>
  <c r="L273" i="16"/>
  <c r="K273" i="16"/>
  <c r="J273" i="16"/>
  <c r="I273" i="16"/>
  <c r="H273" i="16"/>
  <c r="G273" i="16"/>
  <c r="F273" i="16"/>
  <c r="E273" i="16"/>
  <c r="L272" i="16"/>
  <c r="K272" i="16"/>
  <c r="J272" i="16"/>
  <c r="I272" i="16"/>
  <c r="H272" i="16"/>
  <c r="G272" i="16"/>
  <c r="F272" i="16"/>
  <c r="E272" i="16" s="1"/>
  <c r="L271" i="16"/>
  <c r="K271" i="16"/>
  <c r="J271" i="16"/>
  <c r="I271" i="16"/>
  <c r="H271" i="16"/>
  <c r="G271" i="16"/>
  <c r="F271" i="16"/>
  <c r="L270" i="16"/>
  <c r="K270" i="16"/>
  <c r="J270" i="16"/>
  <c r="I270" i="16"/>
  <c r="H270" i="16"/>
  <c r="G270" i="16"/>
  <c r="F270" i="16"/>
  <c r="E270" i="16"/>
  <c r="L269" i="16"/>
  <c r="K269" i="16"/>
  <c r="J269" i="16"/>
  <c r="I269" i="16"/>
  <c r="H269" i="16"/>
  <c r="G269" i="16"/>
  <c r="F269" i="16"/>
  <c r="E269" i="16" s="1"/>
  <c r="L268" i="16"/>
  <c r="K268" i="16"/>
  <c r="J268" i="16"/>
  <c r="I268" i="16"/>
  <c r="H268" i="16"/>
  <c r="G268" i="16"/>
  <c r="F268" i="16"/>
  <c r="L267" i="16"/>
  <c r="K267" i="16"/>
  <c r="J267" i="16"/>
  <c r="I267" i="16"/>
  <c r="H267" i="16"/>
  <c r="G267" i="16"/>
  <c r="F267" i="16"/>
  <c r="E267" i="16"/>
  <c r="L266" i="16"/>
  <c r="K266" i="16"/>
  <c r="J266" i="16"/>
  <c r="I266" i="16"/>
  <c r="H266" i="16"/>
  <c r="G266" i="16"/>
  <c r="F266" i="16"/>
  <c r="E266" i="16" s="1"/>
  <c r="L265" i="16"/>
  <c r="K265" i="16"/>
  <c r="J265" i="16"/>
  <c r="I265" i="16"/>
  <c r="H265" i="16"/>
  <c r="G265" i="16"/>
  <c r="F265" i="16"/>
  <c r="E265" i="16" s="1"/>
  <c r="L264" i="16"/>
  <c r="K264" i="16"/>
  <c r="J264" i="16"/>
  <c r="I264" i="16"/>
  <c r="H264" i="16"/>
  <c r="G264" i="16"/>
  <c r="F264" i="16"/>
  <c r="E264" i="16"/>
  <c r="L263" i="16"/>
  <c r="K263" i="16"/>
  <c r="J263" i="16"/>
  <c r="I263" i="16"/>
  <c r="H263" i="16"/>
  <c r="G263" i="16"/>
  <c r="F263" i="16"/>
  <c r="E263" i="16" s="1"/>
  <c r="L262" i="16"/>
  <c r="K262" i="16"/>
  <c r="J262" i="16"/>
  <c r="I262" i="16"/>
  <c r="H262" i="16"/>
  <c r="G262" i="16"/>
  <c r="F262" i="16"/>
  <c r="E262" i="16" s="1"/>
  <c r="L261" i="16"/>
  <c r="K261" i="16"/>
  <c r="J261" i="16"/>
  <c r="I261" i="16"/>
  <c r="H261" i="16"/>
  <c r="G261" i="16"/>
  <c r="F261" i="16"/>
  <c r="E261" i="16"/>
  <c r="L260" i="16"/>
  <c r="K260" i="16"/>
  <c r="J260" i="16"/>
  <c r="I260" i="16"/>
  <c r="H260" i="16"/>
  <c r="G260" i="16"/>
  <c r="F260" i="16"/>
  <c r="E260" i="16" s="1"/>
  <c r="L259" i="16"/>
  <c r="K259" i="16"/>
  <c r="J259" i="16"/>
  <c r="I259" i="16"/>
  <c r="H259" i="16"/>
  <c r="G259" i="16"/>
  <c r="F259" i="16"/>
  <c r="E259" i="16" s="1"/>
  <c r="L258" i="16"/>
  <c r="K258" i="16"/>
  <c r="J258" i="16"/>
  <c r="I258" i="16"/>
  <c r="H258" i="16"/>
  <c r="G258" i="16"/>
  <c r="F258" i="16"/>
  <c r="E258" i="16"/>
  <c r="L257" i="16"/>
  <c r="K257" i="16"/>
  <c r="J257" i="16"/>
  <c r="I257" i="16"/>
  <c r="H257" i="16"/>
  <c r="G257" i="16"/>
  <c r="F257" i="16"/>
  <c r="E257" i="16" s="1"/>
  <c r="L256" i="16"/>
  <c r="K256" i="16"/>
  <c r="J256" i="16"/>
  <c r="I256" i="16"/>
  <c r="H256" i="16"/>
  <c r="G256" i="16"/>
  <c r="F256" i="16"/>
  <c r="E256" i="16" s="1"/>
  <c r="L255" i="16"/>
  <c r="K255" i="16"/>
  <c r="J255" i="16"/>
  <c r="I255" i="16"/>
  <c r="H255" i="16"/>
  <c r="G255" i="16"/>
  <c r="F255" i="16"/>
  <c r="E255" i="16"/>
  <c r="L254" i="16"/>
  <c r="K254" i="16"/>
  <c r="J254" i="16"/>
  <c r="I254" i="16"/>
  <c r="H254" i="16"/>
  <c r="G254" i="16"/>
  <c r="F254" i="16"/>
  <c r="E254" i="16" s="1"/>
  <c r="L253" i="16"/>
  <c r="K253" i="16"/>
  <c r="J253" i="16"/>
  <c r="I253" i="16"/>
  <c r="H253" i="16"/>
  <c r="G253" i="16"/>
  <c r="F253" i="16"/>
  <c r="L252" i="16"/>
  <c r="K252" i="16"/>
  <c r="J252" i="16"/>
  <c r="I252" i="16"/>
  <c r="H252" i="16"/>
  <c r="G252" i="16"/>
  <c r="F252" i="16"/>
  <c r="E252" i="16"/>
  <c r="L251" i="16"/>
  <c r="K251" i="16"/>
  <c r="J251" i="16"/>
  <c r="I251" i="16"/>
  <c r="H251" i="16"/>
  <c r="G251" i="16"/>
  <c r="F251" i="16"/>
  <c r="E251" i="16" s="1"/>
  <c r="L250" i="16"/>
  <c r="K250" i="16"/>
  <c r="J250" i="16"/>
  <c r="I250" i="16"/>
  <c r="H250" i="16"/>
  <c r="G250" i="16"/>
  <c r="F250" i="16"/>
  <c r="L249" i="16"/>
  <c r="K249" i="16"/>
  <c r="J249" i="16"/>
  <c r="I249" i="16"/>
  <c r="H249" i="16"/>
  <c r="G249" i="16"/>
  <c r="F249" i="16"/>
  <c r="E249" i="16"/>
  <c r="L248" i="16"/>
  <c r="K248" i="16"/>
  <c r="J248" i="16"/>
  <c r="I248" i="16"/>
  <c r="H248" i="16"/>
  <c r="G248" i="16"/>
  <c r="F248" i="16"/>
  <c r="E248" i="16" s="1"/>
  <c r="L247" i="16"/>
  <c r="K247" i="16"/>
  <c r="J247" i="16"/>
  <c r="I247" i="16"/>
  <c r="H247" i="16"/>
  <c r="G247" i="16"/>
  <c r="F247" i="16"/>
  <c r="E247" i="16" s="1"/>
  <c r="L246" i="16"/>
  <c r="K246" i="16"/>
  <c r="J246" i="16"/>
  <c r="I246" i="16"/>
  <c r="H246" i="16"/>
  <c r="G246" i="16"/>
  <c r="F246" i="16"/>
  <c r="E246" i="16"/>
  <c r="L245" i="16"/>
  <c r="K245" i="16"/>
  <c r="J245" i="16"/>
  <c r="I245" i="16"/>
  <c r="H245" i="16"/>
  <c r="G245" i="16"/>
  <c r="F245" i="16"/>
  <c r="E245" i="16" s="1"/>
  <c r="L244" i="16"/>
  <c r="K244" i="16"/>
  <c r="J244" i="16"/>
  <c r="I244" i="16"/>
  <c r="H244" i="16"/>
  <c r="G244" i="16"/>
  <c r="F244" i="16"/>
  <c r="E244" i="16" s="1"/>
  <c r="L243" i="16"/>
  <c r="K243" i="16"/>
  <c r="J243" i="16"/>
  <c r="I243" i="16"/>
  <c r="H243" i="16"/>
  <c r="G243" i="16"/>
  <c r="F243" i="16"/>
  <c r="E243" i="16"/>
  <c r="L242" i="16"/>
  <c r="K242" i="16"/>
  <c r="J242" i="16"/>
  <c r="I242" i="16"/>
  <c r="H242" i="16"/>
  <c r="G242" i="16"/>
  <c r="F242" i="16"/>
  <c r="E242" i="16" s="1"/>
  <c r="L241" i="16"/>
  <c r="K241" i="16"/>
  <c r="J241" i="16"/>
  <c r="I241" i="16"/>
  <c r="H241" i="16"/>
  <c r="G241" i="16"/>
  <c r="F241" i="16"/>
  <c r="E241" i="16" s="1"/>
  <c r="L240" i="16"/>
  <c r="K240" i="16"/>
  <c r="J240" i="16"/>
  <c r="I240" i="16"/>
  <c r="H240" i="16"/>
  <c r="G240" i="16"/>
  <c r="F240" i="16"/>
  <c r="E240" i="16"/>
  <c r="L239" i="16"/>
  <c r="K239" i="16"/>
  <c r="J239" i="16"/>
  <c r="I239" i="16"/>
  <c r="H239" i="16"/>
  <c r="G239" i="16"/>
  <c r="F239" i="16"/>
  <c r="E239" i="16" s="1"/>
  <c r="L238" i="16"/>
  <c r="K238" i="16"/>
  <c r="J238" i="16"/>
  <c r="I238" i="16"/>
  <c r="H238" i="16"/>
  <c r="G238" i="16"/>
  <c r="F238" i="16"/>
  <c r="E238" i="16" s="1"/>
  <c r="L237" i="16"/>
  <c r="K237" i="16"/>
  <c r="J237" i="16"/>
  <c r="I237" i="16"/>
  <c r="H237" i="16"/>
  <c r="G237" i="16"/>
  <c r="F237" i="16"/>
  <c r="E237" i="16"/>
  <c r="L236" i="16"/>
  <c r="K236" i="16"/>
  <c r="J236" i="16"/>
  <c r="I236" i="16"/>
  <c r="H236" i="16"/>
  <c r="G236" i="16"/>
  <c r="F236" i="16"/>
  <c r="E236" i="16" s="1"/>
  <c r="L235" i="16"/>
  <c r="K235" i="16"/>
  <c r="J235" i="16"/>
  <c r="I235" i="16"/>
  <c r="H235" i="16"/>
  <c r="G235" i="16"/>
  <c r="F235" i="16"/>
  <c r="L234" i="16"/>
  <c r="K234" i="16"/>
  <c r="J234" i="16"/>
  <c r="I234" i="16"/>
  <c r="H234" i="16"/>
  <c r="G234" i="16"/>
  <c r="F234" i="16"/>
  <c r="E234" i="16"/>
  <c r="L233" i="16"/>
  <c r="K233" i="16"/>
  <c r="J233" i="16"/>
  <c r="I233" i="16"/>
  <c r="H233" i="16"/>
  <c r="G233" i="16"/>
  <c r="F233" i="16"/>
  <c r="E233" i="16" s="1"/>
  <c r="L232" i="16"/>
  <c r="K232" i="16"/>
  <c r="J232" i="16"/>
  <c r="I232" i="16"/>
  <c r="H232" i="16"/>
  <c r="G232" i="16"/>
  <c r="F232" i="16"/>
  <c r="L231" i="16"/>
  <c r="K231" i="16"/>
  <c r="J231" i="16"/>
  <c r="I231" i="16"/>
  <c r="H231" i="16"/>
  <c r="G231" i="16"/>
  <c r="F231" i="16"/>
  <c r="E231" i="16"/>
  <c r="L230" i="16"/>
  <c r="K230" i="16"/>
  <c r="J230" i="16"/>
  <c r="I230" i="16"/>
  <c r="H230" i="16"/>
  <c r="G230" i="16"/>
  <c r="F230" i="16"/>
  <c r="E230" i="16" s="1"/>
  <c r="L229" i="16"/>
  <c r="K229" i="16"/>
  <c r="J229" i="16"/>
  <c r="I229" i="16"/>
  <c r="H229" i="16"/>
  <c r="G229" i="16"/>
  <c r="F229" i="16"/>
  <c r="E229" i="16" s="1"/>
  <c r="L228" i="16"/>
  <c r="K228" i="16"/>
  <c r="J228" i="16"/>
  <c r="I228" i="16"/>
  <c r="H228" i="16"/>
  <c r="G228" i="16"/>
  <c r="F228" i="16"/>
  <c r="E228" i="16"/>
  <c r="L227" i="16"/>
  <c r="K227" i="16"/>
  <c r="J227" i="16"/>
  <c r="I227" i="16"/>
  <c r="H227" i="16"/>
  <c r="G227" i="16"/>
  <c r="F227" i="16"/>
  <c r="E227" i="16" s="1"/>
  <c r="L226" i="16"/>
  <c r="K226" i="16"/>
  <c r="J226" i="16"/>
  <c r="I226" i="16"/>
  <c r="H226" i="16"/>
  <c r="G226" i="16"/>
  <c r="F226" i="16"/>
  <c r="E226" i="16" s="1"/>
  <c r="L225" i="16"/>
  <c r="K225" i="16"/>
  <c r="J225" i="16"/>
  <c r="I225" i="16"/>
  <c r="H225" i="16"/>
  <c r="G225" i="16"/>
  <c r="F225" i="16"/>
  <c r="E225" i="16"/>
  <c r="L224" i="16"/>
  <c r="K224" i="16"/>
  <c r="J224" i="16"/>
  <c r="I224" i="16"/>
  <c r="H224" i="16"/>
  <c r="G224" i="16"/>
  <c r="F224" i="16"/>
  <c r="E224" i="16" s="1"/>
  <c r="L223" i="16"/>
  <c r="K223" i="16"/>
  <c r="J223" i="16"/>
  <c r="I223" i="16"/>
  <c r="H223" i="16"/>
  <c r="G223" i="16"/>
  <c r="F223" i="16"/>
  <c r="E223" i="16" s="1"/>
  <c r="L222" i="16"/>
  <c r="K222" i="16"/>
  <c r="J222" i="16"/>
  <c r="I222" i="16"/>
  <c r="H222" i="16"/>
  <c r="G222" i="16"/>
  <c r="F222" i="16"/>
  <c r="E222" i="16"/>
  <c r="L221" i="16"/>
  <c r="K221" i="16"/>
  <c r="J221" i="16"/>
  <c r="I221" i="16"/>
  <c r="H221" i="16"/>
  <c r="G221" i="16"/>
  <c r="F221" i="16"/>
  <c r="E221" i="16" s="1"/>
  <c r="L220" i="16"/>
  <c r="K220" i="16"/>
  <c r="J220" i="16"/>
  <c r="I220" i="16"/>
  <c r="H220" i="16"/>
  <c r="G220" i="16"/>
  <c r="F220" i="16"/>
  <c r="E220" i="16" s="1"/>
  <c r="L219" i="16"/>
  <c r="K219" i="16"/>
  <c r="J219" i="16"/>
  <c r="I219" i="16"/>
  <c r="H219" i="16"/>
  <c r="G219" i="16"/>
  <c r="F219" i="16"/>
  <c r="E219" i="16"/>
  <c r="L218" i="16"/>
  <c r="K218" i="16"/>
  <c r="J218" i="16"/>
  <c r="I218" i="16"/>
  <c r="H218" i="16"/>
  <c r="G218" i="16"/>
  <c r="F218" i="16"/>
  <c r="E218" i="16" s="1"/>
  <c r="L217" i="16"/>
  <c r="K217" i="16"/>
  <c r="J217" i="16"/>
  <c r="I217" i="16"/>
  <c r="H217" i="16"/>
  <c r="G217" i="16"/>
  <c r="F217" i="16"/>
  <c r="L216" i="16"/>
  <c r="K216" i="16"/>
  <c r="J216" i="16"/>
  <c r="I216" i="16"/>
  <c r="H216" i="16"/>
  <c r="G216" i="16"/>
  <c r="F216" i="16"/>
  <c r="E216" i="16"/>
  <c r="L215" i="16"/>
  <c r="K215" i="16"/>
  <c r="J215" i="16"/>
  <c r="I215" i="16"/>
  <c r="H215" i="16"/>
  <c r="G215" i="16"/>
  <c r="F215" i="16"/>
  <c r="E215" i="16" s="1"/>
  <c r="L214" i="16"/>
  <c r="K214" i="16"/>
  <c r="J214" i="16"/>
  <c r="I214" i="16"/>
  <c r="H214" i="16"/>
  <c r="G214" i="16"/>
  <c r="F214" i="16"/>
  <c r="L213" i="16"/>
  <c r="K213" i="16"/>
  <c r="J213" i="16"/>
  <c r="I213" i="16"/>
  <c r="H213" i="16"/>
  <c r="G213" i="16"/>
  <c r="F213" i="16"/>
  <c r="E213" i="16"/>
  <c r="L212" i="16"/>
  <c r="K212" i="16"/>
  <c r="J212" i="16"/>
  <c r="I212" i="16"/>
  <c r="H212" i="16"/>
  <c r="G212" i="16"/>
  <c r="F212" i="16"/>
  <c r="E212" i="16" s="1"/>
  <c r="L211" i="16"/>
  <c r="K211" i="16"/>
  <c r="J211" i="16"/>
  <c r="I211" i="16"/>
  <c r="H211" i="16"/>
  <c r="G211" i="16"/>
  <c r="F211" i="16"/>
  <c r="E211" i="16" s="1"/>
  <c r="L210" i="16"/>
  <c r="K210" i="16"/>
  <c r="J210" i="16"/>
  <c r="I210" i="16"/>
  <c r="H210" i="16"/>
  <c r="G210" i="16"/>
  <c r="F210" i="16"/>
  <c r="E210" i="16"/>
  <c r="L209" i="16"/>
  <c r="K209" i="16"/>
  <c r="J209" i="16"/>
  <c r="I209" i="16"/>
  <c r="H209" i="16"/>
  <c r="G209" i="16"/>
  <c r="F209" i="16"/>
  <c r="E209" i="16" s="1"/>
  <c r="L208" i="16"/>
  <c r="K208" i="16"/>
  <c r="J208" i="16"/>
  <c r="I208" i="16"/>
  <c r="H208" i="16"/>
  <c r="G208" i="16"/>
  <c r="F208" i="16"/>
  <c r="E208" i="16" s="1"/>
  <c r="L207" i="16"/>
  <c r="K207" i="16"/>
  <c r="J207" i="16"/>
  <c r="I207" i="16"/>
  <c r="H207" i="16"/>
  <c r="G207" i="16"/>
  <c r="F207" i="16"/>
  <c r="E207" i="16"/>
  <c r="L206" i="16"/>
  <c r="K206" i="16"/>
  <c r="J206" i="16"/>
  <c r="I206" i="16"/>
  <c r="H206" i="16"/>
  <c r="G206" i="16"/>
  <c r="F206" i="16"/>
  <c r="E206" i="16" s="1"/>
  <c r="L205" i="16"/>
  <c r="K205" i="16"/>
  <c r="J205" i="16"/>
  <c r="I205" i="16"/>
  <c r="H205" i="16"/>
  <c r="G205" i="16"/>
  <c r="F205" i="16"/>
  <c r="E205" i="16" s="1"/>
  <c r="L204" i="16"/>
  <c r="K204" i="16"/>
  <c r="J204" i="16"/>
  <c r="I204" i="16"/>
  <c r="H204" i="16"/>
  <c r="G204" i="16"/>
  <c r="F204" i="16"/>
  <c r="E204" i="16"/>
  <c r="L203" i="16"/>
  <c r="K203" i="16"/>
  <c r="J203" i="16"/>
  <c r="I203" i="16"/>
  <c r="H203" i="16"/>
  <c r="G203" i="16"/>
  <c r="F203" i="16"/>
  <c r="E203" i="16" s="1"/>
  <c r="L202" i="16"/>
  <c r="K202" i="16"/>
  <c r="J202" i="16"/>
  <c r="I202" i="16"/>
  <c r="H202" i="16"/>
  <c r="G202" i="16"/>
  <c r="F202" i="16"/>
  <c r="E202" i="16" s="1"/>
  <c r="L201" i="16"/>
  <c r="K201" i="16"/>
  <c r="J201" i="16"/>
  <c r="I201" i="16"/>
  <c r="H201" i="16"/>
  <c r="G201" i="16"/>
  <c r="F201" i="16"/>
  <c r="E201" i="16"/>
  <c r="L200" i="16"/>
  <c r="K200" i="16"/>
  <c r="J200" i="16"/>
  <c r="I200" i="16"/>
  <c r="H200" i="16"/>
  <c r="G200" i="16"/>
  <c r="F200" i="16"/>
  <c r="E200" i="16" s="1"/>
  <c r="L199" i="16"/>
  <c r="K199" i="16"/>
  <c r="J199" i="16"/>
  <c r="I199" i="16"/>
  <c r="H199" i="16"/>
  <c r="G199" i="16"/>
  <c r="F199" i="16"/>
  <c r="L198" i="16"/>
  <c r="K198" i="16"/>
  <c r="J198" i="16"/>
  <c r="I198" i="16"/>
  <c r="H198" i="16"/>
  <c r="G198" i="16"/>
  <c r="F198" i="16"/>
  <c r="E198" i="16"/>
  <c r="L197" i="16"/>
  <c r="K197" i="16"/>
  <c r="J197" i="16"/>
  <c r="I197" i="16"/>
  <c r="H197" i="16"/>
  <c r="G197" i="16"/>
  <c r="F197" i="16"/>
  <c r="E197" i="16" s="1"/>
  <c r="L196" i="16"/>
  <c r="K196" i="16"/>
  <c r="J196" i="16"/>
  <c r="I196" i="16"/>
  <c r="H196" i="16"/>
  <c r="G196" i="16"/>
  <c r="F196" i="16"/>
  <c r="L195" i="16"/>
  <c r="K195" i="16"/>
  <c r="J195" i="16"/>
  <c r="I195" i="16"/>
  <c r="H195" i="16"/>
  <c r="G195" i="16"/>
  <c r="F195" i="16"/>
  <c r="E195" i="16"/>
  <c r="L194" i="16"/>
  <c r="K194" i="16"/>
  <c r="J194" i="16"/>
  <c r="I194" i="16"/>
  <c r="H194" i="16"/>
  <c r="G194" i="16"/>
  <c r="F194" i="16"/>
  <c r="E194" i="16" s="1"/>
  <c r="L193" i="16"/>
  <c r="K193" i="16"/>
  <c r="J193" i="16"/>
  <c r="I193" i="16"/>
  <c r="H193" i="16"/>
  <c r="G193" i="16"/>
  <c r="F193" i="16"/>
  <c r="E193" i="16" s="1"/>
  <c r="L192" i="16"/>
  <c r="K192" i="16"/>
  <c r="J192" i="16"/>
  <c r="I192" i="16"/>
  <c r="H192" i="16"/>
  <c r="G192" i="16"/>
  <c r="F192" i="16"/>
  <c r="E192" i="16"/>
  <c r="L191" i="16"/>
  <c r="K191" i="16"/>
  <c r="J191" i="16"/>
  <c r="I191" i="16"/>
  <c r="H191" i="16"/>
  <c r="G191" i="16"/>
  <c r="F191" i="16"/>
  <c r="E191" i="16" s="1"/>
  <c r="L190" i="16"/>
  <c r="K190" i="16"/>
  <c r="J190" i="16"/>
  <c r="I190" i="16"/>
  <c r="H190" i="16"/>
  <c r="G190" i="16"/>
  <c r="F190" i="16"/>
  <c r="E190" i="16" s="1"/>
  <c r="L189" i="16"/>
  <c r="K189" i="16"/>
  <c r="J189" i="16"/>
  <c r="I189" i="16"/>
  <c r="H189" i="16"/>
  <c r="G189" i="16"/>
  <c r="F189" i="16"/>
  <c r="E189" i="16"/>
  <c r="L188" i="16"/>
  <c r="K188" i="16"/>
  <c r="J188" i="16"/>
  <c r="I188" i="16"/>
  <c r="H188" i="16"/>
  <c r="G188" i="16"/>
  <c r="F188" i="16"/>
  <c r="E188" i="16" s="1"/>
  <c r="L187" i="16"/>
  <c r="K187" i="16"/>
  <c r="J187" i="16"/>
  <c r="I187" i="16"/>
  <c r="H187" i="16"/>
  <c r="G187" i="16"/>
  <c r="F187" i="16"/>
  <c r="E187" i="16" s="1"/>
  <c r="L186" i="16"/>
  <c r="K186" i="16"/>
  <c r="J186" i="16"/>
  <c r="I186" i="16"/>
  <c r="H186" i="16"/>
  <c r="G186" i="16"/>
  <c r="F186" i="16"/>
  <c r="E186" i="16"/>
  <c r="L185" i="16"/>
  <c r="K185" i="16"/>
  <c r="J185" i="16"/>
  <c r="I185" i="16"/>
  <c r="H185" i="16"/>
  <c r="G185" i="16"/>
  <c r="F185" i="16"/>
  <c r="E185" i="16" s="1"/>
  <c r="L184" i="16"/>
  <c r="K184" i="16"/>
  <c r="J184" i="16"/>
  <c r="I184" i="16"/>
  <c r="H184" i="16"/>
  <c r="G184" i="16"/>
  <c r="F184" i="16"/>
  <c r="E184" i="16" s="1"/>
  <c r="L183" i="16"/>
  <c r="K183" i="16"/>
  <c r="J183" i="16"/>
  <c r="I183" i="16"/>
  <c r="H183" i="16"/>
  <c r="G183" i="16"/>
  <c r="F183" i="16"/>
  <c r="E183" i="16"/>
  <c r="L182" i="16"/>
  <c r="K182" i="16"/>
  <c r="J182" i="16"/>
  <c r="I182" i="16"/>
  <c r="H182" i="16"/>
  <c r="G182" i="16"/>
  <c r="F182" i="16"/>
  <c r="E182" i="16" s="1"/>
  <c r="L181" i="16"/>
  <c r="K181" i="16"/>
  <c r="J181" i="16"/>
  <c r="I181" i="16"/>
  <c r="H181" i="16"/>
  <c r="G181" i="16"/>
  <c r="F181" i="16"/>
  <c r="L180" i="16"/>
  <c r="K180" i="16"/>
  <c r="J180" i="16"/>
  <c r="I180" i="16"/>
  <c r="H180" i="16"/>
  <c r="G180" i="16"/>
  <c r="F180" i="16"/>
  <c r="E180" i="16"/>
  <c r="L179" i="16"/>
  <c r="K179" i="16"/>
  <c r="J179" i="16"/>
  <c r="I179" i="16"/>
  <c r="H179" i="16"/>
  <c r="G179" i="16"/>
  <c r="F179" i="16"/>
  <c r="E179" i="16" s="1"/>
  <c r="L178" i="16"/>
  <c r="K178" i="16"/>
  <c r="J178" i="16"/>
  <c r="I178" i="16"/>
  <c r="H178" i="16"/>
  <c r="G178" i="16"/>
  <c r="F178" i="16"/>
  <c r="L177" i="16"/>
  <c r="K177" i="16"/>
  <c r="J177" i="16"/>
  <c r="I177" i="16"/>
  <c r="H177" i="16"/>
  <c r="G177" i="16"/>
  <c r="F177" i="16"/>
  <c r="E177" i="16"/>
  <c r="L176" i="16"/>
  <c r="K176" i="16"/>
  <c r="J176" i="16"/>
  <c r="I176" i="16"/>
  <c r="H176" i="16"/>
  <c r="G176" i="16"/>
  <c r="F176" i="16"/>
  <c r="E176" i="16" s="1"/>
  <c r="L175" i="16"/>
  <c r="K175" i="16"/>
  <c r="J175" i="16"/>
  <c r="I175" i="16"/>
  <c r="H175" i="16"/>
  <c r="G175" i="16"/>
  <c r="F175" i="16"/>
  <c r="E175" i="16" s="1"/>
  <c r="L174" i="16"/>
  <c r="K174" i="16"/>
  <c r="J174" i="16"/>
  <c r="I174" i="16"/>
  <c r="H174" i="16"/>
  <c r="G174" i="16"/>
  <c r="F174" i="16"/>
  <c r="E174" i="16"/>
  <c r="L173" i="16"/>
  <c r="K173" i="16"/>
  <c r="J173" i="16"/>
  <c r="I173" i="16"/>
  <c r="H173" i="16"/>
  <c r="G173" i="16"/>
  <c r="F173" i="16"/>
  <c r="E173" i="16" s="1"/>
  <c r="L172" i="16"/>
  <c r="K172" i="16"/>
  <c r="J172" i="16"/>
  <c r="I172" i="16"/>
  <c r="H172" i="16"/>
  <c r="G172" i="16"/>
  <c r="F172" i="16"/>
  <c r="E172" i="16" s="1"/>
  <c r="L171" i="16"/>
  <c r="K171" i="16"/>
  <c r="J171" i="16"/>
  <c r="I171" i="16"/>
  <c r="H171" i="16"/>
  <c r="G171" i="16"/>
  <c r="F171" i="16"/>
  <c r="E171" i="16"/>
  <c r="L170" i="16"/>
  <c r="K170" i="16"/>
  <c r="J170" i="16"/>
  <c r="I170" i="16"/>
  <c r="H170" i="16"/>
  <c r="G170" i="16"/>
  <c r="F170" i="16"/>
  <c r="E170" i="16" s="1"/>
  <c r="L169" i="16"/>
  <c r="K169" i="16"/>
  <c r="J169" i="16"/>
  <c r="I169" i="16"/>
  <c r="H169" i="16"/>
  <c r="G169" i="16"/>
  <c r="F169" i="16"/>
  <c r="E169" i="16" s="1"/>
  <c r="L168" i="16"/>
  <c r="K168" i="16"/>
  <c r="J168" i="16"/>
  <c r="I168" i="16"/>
  <c r="H168" i="16"/>
  <c r="G168" i="16"/>
  <c r="F168" i="16"/>
  <c r="E168" i="16"/>
  <c r="L167" i="16"/>
  <c r="K167" i="16"/>
  <c r="J167" i="16"/>
  <c r="I167" i="16"/>
  <c r="H167" i="16"/>
  <c r="G167" i="16"/>
  <c r="F167" i="16"/>
  <c r="E167" i="16" s="1"/>
  <c r="L166" i="16"/>
  <c r="K166" i="16"/>
  <c r="J166" i="16"/>
  <c r="I166" i="16"/>
  <c r="H166" i="16"/>
  <c r="G166" i="16"/>
  <c r="F166" i="16"/>
  <c r="E166" i="16" s="1"/>
  <c r="L165" i="16"/>
  <c r="K165" i="16"/>
  <c r="J165" i="16"/>
  <c r="I165" i="16"/>
  <c r="H165" i="16"/>
  <c r="G165" i="16"/>
  <c r="F165" i="16"/>
  <c r="E165" i="16"/>
  <c r="L164" i="16"/>
  <c r="K164" i="16"/>
  <c r="J164" i="16"/>
  <c r="I164" i="16"/>
  <c r="H164" i="16"/>
  <c r="G164" i="16"/>
  <c r="F164" i="16"/>
  <c r="E164" i="16" s="1"/>
  <c r="L163" i="16"/>
  <c r="K163" i="16"/>
  <c r="J163" i="16"/>
  <c r="I163" i="16"/>
  <c r="H163" i="16"/>
  <c r="G163" i="16"/>
  <c r="F163" i="16"/>
  <c r="L162" i="16"/>
  <c r="K162" i="16"/>
  <c r="J162" i="16"/>
  <c r="I162" i="16"/>
  <c r="H162" i="16"/>
  <c r="G162" i="16"/>
  <c r="F162" i="16"/>
  <c r="E162" i="16"/>
  <c r="L161" i="16"/>
  <c r="K161" i="16"/>
  <c r="J161" i="16"/>
  <c r="I161" i="16"/>
  <c r="H161" i="16"/>
  <c r="G161" i="16"/>
  <c r="F161" i="16"/>
  <c r="E161" i="16" s="1"/>
  <c r="L160" i="16"/>
  <c r="K160" i="16"/>
  <c r="J160" i="16"/>
  <c r="I160" i="16"/>
  <c r="H160" i="16"/>
  <c r="G160" i="16"/>
  <c r="F160" i="16"/>
  <c r="L159" i="16"/>
  <c r="K159" i="16"/>
  <c r="J159" i="16"/>
  <c r="I159" i="16"/>
  <c r="H159" i="16"/>
  <c r="G159" i="16"/>
  <c r="F159" i="16"/>
  <c r="E159" i="16"/>
  <c r="L158" i="16"/>
  <c r="K158" i="16"/>
  <c r="J158" i="16"/>
  <c r="I158" i="16"/>
  <c r="H158" i="16"/>
  <c r="G158" i="16"/>
  <c r="F158" i="16"/>
  <c r="E158" i="16" s="1"/>
  <c r="L157" i="16"/>
  <c r="K157" i="16"/>
  <c r="J157" i="16"/>
  <c r="I157" i="16"/>
  <c r="H157" i="16"/>
  <c r="G157" i="16"/>
  <c r="F157" i="16"/>
  <c r="E157" i="16" s="1"/>
  <c r="L156" i="16"/>
  <c r="K156" i="16"/>
  <c r="J156" i="16"/>
  <c r="I156" i="16"/>
  <c r="H156" i="16"/>
  <c r="G156" i="16"/>
  <c r="F156" i="16"/>
  <c r="E156" i="16"/>
  <c r="L155" i="16"/>
  <c r="K155" i="16"/>
  <c r="J155" i="16"/>
  <c r="I155" i="16"/>
  <c r="H155" i="16"/>
  <c r="G155" i="16"/>
  <c r="F155" i="16"/>
  <c r="E155" i="16" s="1"/>
  <c r="L154" i="16"/>
  <c r="K154" i="16"/>
  <c r="J154" i="16"/>
  <c r="I154" i="16"/>
  <c r="H154" i="16"/>
  <c r="G154" i="16"/>
  <c r="F154" i="16"/>
  <c r="E154" i="16" s="1"/>
  <c r="L153" i="16"/>
  <c r="K153" i="16"/>
  <c r="J153" i="16"/>
  <c r="I153" i="16"/>
  <c r="H153" i="16"/>
  <c r="G153" i="16"/>
  <c r="F153" i="16"/>
  <c r="E153" i="16"/>
  <c r="L152" i="16"/>
  <c r="K152" i="16"/>
  <c r="J152" i="16"/>
  <c r="I152" i="16"/>
  <c r="H152" i="16"/>
  <c r="G152" i="16"/>
  <c r="F152" i="16"/>
  <c r="E152" i="16" s="1"/>
  <c r="L151" i="16"/>
  <c r="K151" i="16"/>
  <c r="J151" i="16"/>
  <c r="I151" i="16"/>
  <c r="H151" i="16"/>
  <c r="G151" i="16"/>
  <c r="F151" i="16"/>
  <c r="E151" i="16" s="1"/>
  <c r="L150" i="16"/>
  <c r="K150" i="16"/>
  <c r="J150" i="16"/>
  <c r="I150" i="16"/>
  <c r="H150" i="16"/>
  <c r="G150" i="16"/>
  <c r="F150" i="16"/>
  <c r="E150" i="16"/>
  <c r="L149" i="16"/>
  <c r="K149" i="16"/>
  <c r="J149" i="16"/>
  <c r="I149" i="16"/>
  <c r="H149" i="16"/>
  <c r="G149" i="16"/>
  <c r="F149" i="16"/>
  <c r="E149" i="16" s="1"/>
  <c r="L148" i="16"/>
  <c r="K148" i="16"/>
  <c r="J148" i="16"/>
  <c r="I148" i="16"/>
  <c r="H148" i="16"/>
  <c r="G148" i="16"/>
  <c r="F148" i="16"/>
  <c r="E148" i="16" s="1"/>
  <c r="L147" i="16"/>
  <c r="K147" i="16"/>
  <c r="J147" i="16"/>
  <c r="I147" i="16"/>
  <c r="H147" i="16"/>
  <c r="G147" i="16"/>
  <c r="F147" i="16"/>
  <c r="E147" i="16"/>
  <c r="L146" i="16"/>
  <c r="K146" i="16"/>
  <c r="J146" i="16"/>
  <c r="I146" i="16"/>
  <c r="H146" i="16"/>
  <c r="G146" i="16"/>
  <c r="F146" i="16"/>
  <c r="E146" i="16" s="1"/>
  <c r="L145" i="16"/>
  <c r="K145" i="16"/>
  <c r="J145" i="16"/>
  <c r="I145" i="16"/>
  <c r="H145" i="16"/>
  <c r="G145" i="16"/>
  <c r="F145" i="16"/>
  <c r="L144" i="16"/>
  <c r="K144" i="16"/>
  <c r="J144" i="16"/>
  <c r="I144" i="16"/>
  <c r="H144" i="16"/>
  <c r="G144" i="16"/>
  <c r="F144" i="16"/>
  <c r="E144" i="16"/>
  <c r="L143" i="16"/>
  <c r="K143" i="16"/>
  <c r="J143" i="16"/>
  <c r="I143" i="16"/>
  <c r="H143" i="16"/>
  <c r="G143" i="16"/>
  <c r="F143" i="16"/>
  <c r="E143" i="16" s="1"/>
  <c r="L142" i="16"/>
  <c r="K142" i="16"/>
  <c r="J142" i="16"/>
  <c r="I142" i="16"/>
  <c r="H142" i="16"/>
  <c r="G142" i="16"/>
  <c r="F142" i="16"/>
  <c r="L141" i="16"/>
  <c r="K141" i="16"/>
  <c r="J141" i="16"/>
  <c r="I141" i="16"/>
  <c r="H141" i="16"/>
  <c r="G141" i="16"/>
  <c r="F141" i="16"/>
  <c r="E141" i="16"/>
  <c r="L140" i="16"/>
  <c r="K140" i="16"/>
  <c r="J140" i="16"/>
  <c r="I140" i="16"/>
  <c r="H140" i="16"/>
  <c r="G140" i="16"/>
  <c r="F140" i="16"/>
  <c r="E140" i="16" s="1"/>
  <c r="L139" i="16"/>
  <c r="K139" i="16"/>
  <c r="J139" i="16"/>
  <c r="I139" i="16"/>
  <c r="H139" i="16"/>
  <c r="G139" i="16"/>
  <c r="F139" i="16"/>
  <c r="E139" i="16" s="1"/>
  <c r="L138" i="16"/>
  <c r="K138" i="16"/>
  <c r="J138" i="16"/>
  <c r="I138" i="16"/>
  <c r="H138" i="16"/>
  <c r="G138" i="16"/>
  <c r="F138" i="16"/>
  <c r="E138" i="16"/>
  <c r="L137" i="16"/>
  <c r="K137" i="16"/>
  <c r="J137" i="16"/>
  <c r="I137" i="16"/>
  <c r="H137" i="16"/>
  <c r="G137" i="16"/>
  <c r="F137" i="16"/>
  <c r="E137" i="16" s="1"/>
  <c r="L136" i="16"/>
  <c r="K136" i="16"/>
  <c r="J136" i="16"/>
  <c r="I136" i="16"/>
  <c r="H136" i="16"/>
  <c r="G136" i="16"/>
  <c r="F136" i="16"/>
  <c r="E136" i="16" s="1"/>
  <c r="L135" i="16"/>
  <c r="K135" i="16"/>
  <c r="J135" i="16"/>
  <c r="I135" i="16"/>
  <c r="H135" i="16"/>
  <c r="G135" i="16"/>
  <c r="F135" i="16"/>
  <c r="E135" i="16"/>
  <c r="L134" i="16"/>
  <c r="K134" i="16"/>
  <c r="J134" i="16"/>
  <c r="I134" i="16"/>
  <c r="H134" i="16"/>
  <c r="G134" i="16"/>
  <c r="F134" i="16"/>
  <c r="E134" i="16" s="1"/>
  <c r="L133" i="16"/>
  <c r="K133" i="16"/>
  <c r="J133" i="16"/>
  <c r="I133" i="16"/>
  <c r="H133" i="16"/>
  <c r="G133" i="16"/>
  <c r="F133" i="16"/>
  <c r="E133" i="16" s="1"/>
  <c r="L132" i="16"/>
  <c r="K132" i="16"/>
  <c r="J132" i="16"/>
  <c r="I132" i="16"/>
  <c r="H132" i="16"/>
  <c r="G132" i="16"/>
  <c r="F132" i="16"/>
  <c r="E132" i="16"/>
  <c r="L131" i="16"/>
  <c r="K131" i="16"/>
  <c r="J131" i="16"/>
  <c r="I131" i="16"/>
  <c r="H131" i="16"/>
  <c r="G131" i="16"/>
  <c r="F131" i="16"/>
  <c r="E131" i="16" s="1"/>
  <c r="L130" i="16"/>
  <c r="K130" i="16"/>
  <c r="J130" i="16"/>
  <c r="I130" i="16"/>
  <c r="H130" i="16"/>
  <c r="G130" i="16"/>
  <c r="F130" i="16"/>
  <c r="E130" i="16" s="1"/>
  <c r="L129" i="16"/>
  <c r="K129" i="16"/>
  <c r="J129" i="16"/>
  <c r="I129" i="16"/>
  <c r="H129" i="16"/>
  <c r="G129" i="16"/>
  <c r="F129" i="16"/>
  <c r="E129" i="16"/>
  <c r="L128" i="16"/>
  <c r="K128" i="16"/>
  <c r="J128" i="16"/>
  <c r="I128" i="16"/>
  <c r="H128" i="16"/>
  <c r="G128" i="16"/>
  <c r="F128" i="16"/>
  <c r="E128" i="16" s="1"/>
  <c r="L127" i="16"/>
  <c r="K127" i="16"/>
  <c r="J127" i="16"/>
  <c r="I127" i="16"/>
  <c r="H127" i="16"/>
  <c r="G127" i="16"/>
  <c r="F127" i="16"/>
  <c r="L126" i="16"/>
  <c r="K126" i="16"/>
  <c r="J126" i="16"/>
  <c r="I126" i="16"/>
  <c r="H126" i="16"/>
  <c r="G126" i="16"/>
  <c r="F126" i="16"/>
  <c r="E126" i="16"/>
  <c r="L125" i="16"/>
  <c r="K125" i="16"/>
  <c r="J125" i="16"/>
  <c r="I125" i="16"/>
  <c r="H125" i="16"/>
  <c r="G125" i="16"/>
  <c r="F125" i="16"/>
  <c r="E125" i="16" s="1"/>
  <c r="L124" i="16"/>
  <c r="K124" i="16"/>
  <c r="J124" i="16"/>
  <c r="I124" i="16"/>
  <c r="H124" i="16"/>
  <c r="G124" i="16"/>
  <c r="F124" i="16"/>
  <c r="L123" i="16"/>
  <c r="K123" i="16"/>
  <c r="J123" i="16"/>
  <c r="I123" i="16"/>
  <c r="H123" i="16"/>
  <c r="G123" i="16"/>
  <c r="F123" i="16"/>
  <c r="E123" i="16"/>
  <c r="L122" i="16"/>
  <c r="K122" i="16"/>
  <c r="J122" i="16"/>
  <c r="I122" i="16"/>
  <c r="H122" i="16"/>
  <c r="G122" i="16"/>
  <c r="F122" i="16"/>
  <c r="E122" i="16" s="1"/>
  <c r="L121" i="16"/>
  <c r="K121" i="16"/>
  <c r="J121" i="16"/>
  <c r="I121" i="16"/>
  <c r="H121" i="16"/>
  <c r="G121" i="16"/>
  <c r="F121" i="16"/>
  <c r="E121" i="16" s="1"/>
  <c r="L120" i="16"/>
  <c r="K120" i="16"/>
  <c r="J120" i="16"/>
  <c r="I120" i="16"/>
  <c r="H120" i="16"/>
  <c r="G120" i="16"/>
  <c r="F120" i="16"/>
  <c r="E120" i="16"/>
  <c r="L119" i="16"/>
  <c r="K119" i="16"/>
  <c r="J119" i="16"/>
  <c r="I119" i="16"/>
  <c r="H119" i="16"/>
  <c r="G119" i="16"/>
  <c r="F119" i="16"/>
  <c r="E119" i="16" s="1"/>
  <c r="L118" i="16"/>
  <c r="K118" i="16"/>
  <c r="J118" i="16"/>
  <c r="I118" i="16"/>
  <c r="H118" i="16"/>
  <c r="G118" i="16"/>
  <c r="F118" i="16"/>
  <c r="E118" i="16" s="1"/>
  <c r="L117" i="16"/>
  <c r="K117" i="16"/>
  <c r="J117" i="16"/>
  <c r="I117" i="16"/>
  <c r="H117" i="16"/>
  <c r="G117" i="16"/>
  <c r="F117" i="16"/>
  <c r="E117" i="16"/>
  <c r="L116" i="16"/>
  <c r="K116" i="16"/>
  <c r="J116" i="16"/>
  <c r="I116" i="16"/>
  <c r="H116" i="16"/>
  <c r="G116" i="16"/>
  <c r="F116" i="16"/>
  <c r="E116" i="16" s="1"/>
  <c r="L115" i="16"/>
  <c r="K115" i="16"/>
  <c r="J115" i="16"/>
  <c r="I115" i="16"/>
  <c r="H115" i="16"/>
  <c r="G115" i="16"/>
  <c r="F115" i="16"/>
  <c r="E115" i="16" s="1"/>
  <c r="L114" i="16"/>
  <c r="K114" i="16"/>
  <c r="J114" i="16"/>
  <c r="I114" i="16"/>
  <c r="H114" i="16"/>
  <c r="G114" i="16"/>
  <c r="F114" i="16"/>
  <c r="E114" i="16"/>
  <c r="L113" i="16"/>
  <c r="K113" i="16"/>
  <c r="J113" i="16"/>
  <c r="I113" i="16"/>
  <c r="H113" i="16"/>
  <c r="G113" i="16"/>
  <c r="F113" i="16"/>
  <c r="E113" i="16" s="1"/>
  <c r="L112" i="16"/>
  <c r="K112" i="16"/>
  <c r="J112" i="16"/>
  <c r="I112" i="16"/>
  <c r="H112" i="16"/>
  <c r="G112" i="16"/>
  <c r="F112" i="16"/>
  <c r="E112" i="16" s="1"/>
  <c r="L111" i="16"/>
  <c r="K111" i="16"/>
  <c r="J111" i="16"/>
  <c r="I111" i="16"/>
  <c r="H111" i="16"/>
  <c r="G111" i="16"/>
  <c r="F111" i="16"/>
  <c r="E111" i="16"/>
  <c r="L110" i="16"/>
  <c r="K110" i="16"/>
  <c r="J110" i="16"/>
  <c r="I110" i="16"/>
  <c r="H110" i="16"/>
  <c r="G110" i="16"/>
  <c r="F110" i="16"/>
  <c r="E110" i="16" s="1"/>
  <c r="L109" i="16"/>
  <c r="K109" i="16"/>
  <c r="J109" i="16"/>
  <c r="I109" i="16"/>
  <c r="H109" i="16"/>
  <c r="G109" i="16"/>
  <c r="F109" i="16"/>
  <c r="L108" i="16"/>
  <c r="K108" i="16"/>
  <c r="J108" i="16"/>
  <c r="I108" i="16"/>
  <c r="H108" i="16"/>
  <c r="G108" i="16"/>
  <c r="F108" i="16"/>
  <c r="E108" i="16"/>
  <c r="L107" i="16"/>
  <c r="K107" i="16"/>
  <c r="J107" i="16"/>
  <c r="I107" i="16"/>
  <c r="H107" i="16"/>
  <c r="G107" i="16"/>
  <c r="F107" i="16"/>
  <c r="E107" i="16" s="1"/>
  <c r="L106" i="16"/>
  <c r="K106" i="16"/>
  <c r="J106" i="16"/>
  <c r="I106" i="16"/>
  <c r="H106" i="16"/>
  <c r="G106" i="16"/>
  <c r="F106" i="16"/>
  <c r="L105" i="16"/>
  <c r="K105" i="16"/>
  <c r="J105" i="16"/>
  <c r="I105" i="16"/>
  <c r="H105" i="16"/>
  <c r="G105" i="16"/>
  <c r="F105" i="16"/>
  <c r="E105" i="16"/>
  <c r="L104" i="16"/>
  <c r="K104" i="16"/>
  <c r="J104" i="16"/>
  <c r="I104" i="16"/>
  <c r="H104" i="16"/>
  <c r="G104" i="16"/>
  <c r="F104" i="16"/>
  <c r="E104" i="16" s="1"/>
  <c r="L103" i="16"/>
  <c r="K103" i="16"/>
  <c r="J103" i="16"/>
  <c r="I103" i="16"/>
  <c r="H103" i="16"/>
  <c r="G103" i="16"/>
  <c r="F103" i="16"/>
  <c r="E103" i="16" s="1"/>
  <c r="L102" i="16"/>
  <c r="K102" i="16"/>
  <c r="J102" i="16"/>
  <c r="I102" i="16"/>
  <c r="H102" i="16"/>
  <c r="G102" i="16"/>
  <c r="F102" i="16"/>
  <c r="E102" i="16"/>
  <c r="L101" i="16"/>
  <c r="K101" i="16"/>
  <c r="J101" i="16"/>
  <c r="I101" i="16"/>
  <c r="H101" i="16"/>
  <c r="G101" i="16"/>
  <c r="F101" i="16"/>
  <c r="E101" i="16" s="1"/>
  <c r="L100" i="16"/>
  <c r="K100" i="16"/>
  <c r="J100" i="16"/>
  <c r="I100" i="16"/>
  <c r="H100" i="16"/>
  <c r="G100" i="16"/>
  <c r="F100" i="16"/>
  <c r="E100" i="16" s="1"/>
  <c r="L99" i="16"/>
  <c r="K99" i="16"/>
  <c r="J99" i="16"/>
  <c r="I99" i="16"/>
  <c r="H99" i="16"/>
  <c r="G99" i="16"/>
  <c r="F99" i="16"/>
  <c r="E99" i="16"/>
  <c r="L98" i="16"/>
  <c r="K98" i="16"/>
  <c r="J98" i="16"/>
  <c r="I98" i="16"/>
  <c r="H98" i="16"/>
  <c r="G98" i="16"/>
  <c r="F98" i="16"/>
  <c r="E98" i="16" s="1"/>
  <c r="L97" i="16"/>
  <c r="K97" i="16"/>
  <c r="J97" i="16"/>
  <c r="I97" i="16"/>
  <c r="H97" i="16"/>
  <c r="G97" i="16"/>
  <c r="F97" i="16"/>
  <c r="E97" i="16" s="1"/>
  <c r="L96" i="16"/>
  <c r="K96" i="16"/>
  <c r="J96" i="16"/>
  <c r="I96" i="16"/>
  <c r="H96" i="16"/>
  <c r="G96" i="16"/>
  <c r="F96" i="16"/>
  <c r="E96" i="16"/>
  <c r="L95" i="16"/>
  <c r="K95" i="16"/>
  <c r="J95" i="16"/>
  <c r="I95" i="16"/>
  <c r="H95" i="16"/>
  <c r="G95" i="16"/>
  <c r="F95" i="16"/>
  <c r="E95" i="16" s="1"/>
  <c r="L94" i="16"/>
  <c r="K94" i="16"/>
  <c r="J94" i="16"/>
  <c r="I94" i="16"/>
  <c r="H94" i="16"/>
  <c r="G94" i="16"/>
  <c r="F94" i="16"/>
  <c r="E94" i="16" s="1"/>
  <c r="L93" i="16"/>
  <c r="K93" i="16"/>
  <c r="J93" i="16"/>
  <c r="I93" i="16"/>
  <c r="H93" i="16"/>
  <c r="G93" i="16"/>
  <c r="F93" i="16"/>
  <c r="E93" i="16"/>
  <c r="L92" i="16"/>
  <c r="K92" i="16"/>
  <c r="J92" i="16"/>
  <c r="I92" i="16"/>
  <c r="H92" i="16"/>
  <c r="G92" i="16"/>
  <c r="F92" i="16"/>
  <c r="E92" i="16" s="1"/>
  <c r="L91" i="16"/>
  <c r="K91" i="16"/>
  <c r="J91" i="16"/>
  <c r="I91" i="16"/>
  <c r="H91" i="16"/>
  <c r="G91" i="16"/>
  <c r="F91" i="16"/>
  <c r="L90" i="16"/>
  <c r="K90" i="16"/>
  <c r="J90" i="16"/>
  <c r="I90" i="16"/>
  <c r="H90" i="16"/>
  <c r="G90" i="16"/>
  <c r="F90" i="16"/>
  <c r="E90" i="16"/>
  <c r="L89" i="16"/>
  <c r="K89" i="16"/>
  <c r="J89" i="16"/>
  <c r="I89" i="16"/>
  <c r="H89" i="16"/>
  <c r="G89" i="16"/>
  <c r="F89" i="16"/>
  <c r="E89" i="16" s="1"/>
  <c r="L88" i="16"/>
  <c r="K88" i="16"/>
  <c r="J88" i="16"/>
  <c r="I88" i="16"/>
  <c r="H88" i="16"/>
  <c r="G88" i="16"/>
  <c r="F88" i="16"/>
  <c r="L87" i="16"/>
  <c r="K87" i="16"/>
  <c r="J87" i="16"/>
  <c r="I87" i="16"/>
  <c r="H87" i="16"/>
  <c r="G87" i="16"/>
  <c r="F87" i="16"/>
  <c r="E87" i="16"/>
  <c r="L86" i="16"/>
  <c r="K86" i="16"/>
  <c r="J86" i="16"/>
  <c r="I86" i="16"/>
  <c r="H86" i="16"/>
  <c r="G86" i="16"/>
  <c r="F86" i="16"/>
  <c r="E86" i="16" s="1"/>
  <c r="L85" i="16"/>
  <c r="K85" i="16"/>
  <c r="J85" i="16"/>
  <c r="I85" i="16"/>
  <c r="H85" i="16"/>
  <c r="G85" i="16"/>
  <c r="F85" i="16"/>
  <c r="E85" i="16" s="1"/>
  <c r="L84" i="16"/>
  <c r="K84" i="16"/>
  <c r="J84" i="16"/>
  <c r="I84" i="16"/>
  <c r="H84" i="16"/>
  <c r="G84" i="16"/>
  <c r="F84" i="16"/>
  <c r="E84" i="16"/>
  <c r="L83" i="16"/>
  <c r="K83" i="16"/>
  <c r="J83" i="16"/>
  <c r="I83" i="16"/>
  <c r="H83" i="16"/>
  <c r="G83" i="16"/>
  <c r="F83" i="16"/>
  <c r="E83" i="16" s="1"/>
  <c r="L82" i="16"/>
  <c r="K82" i="16"/>
  <c r="J82" i="16"/>
  <c r="I82" i="16"/>
  <c r="H82" i="16"/>
  <c r="G82" i="16"/>
  <c r="F82" i="16"/>
  <c r="E82" i="16" s="1"/>
  <c r="L81" i="16"/>
  <c r="K81" i="16"/>
  <c r="J81" i="16"/>
  <c r="I81" i="16"/>
  <c r="E81" i="16" s="1"/>
  <c r="H81" i="16"/>
  <c r="G81" i="16"/>
  <c r="F81" i="16"/>
  <c r="L80" i="16"/>
  <c r="K80" i="16"/>
  <c r="J80" i="16"/>
  <c r="I80" i="16"/>
  <c r="H80" i="16"/>
  <c r="G80" i="16"/>
  <c r="F80" i="16"/>
  <c r="E80" i="16" s="1"/>
  <c r="L79" i="16"/>
  <c r="K79" i="16"/>
  <c r="J79" i="16"/>
  <c r="I79" i="16"/>
  <c r="H79" i="16"/>
  <c r="G79" i="16"/>
  <c r="E79" i="16" s="1"/>
  <c r="F79" i="16"/>
  <c r="L78" i="16"/>
  <c r="K78" i="16"/>
  <c r="J78" i="16"/>
  <c r="I78" i="16"/>
  <c r="E78" i="16" s="1"/>
  <c r="H78" i="16"/>
  <c r="G78" i="16"/>
  <c r="F78" i="16"/>
  <c r="L77" i="16"/>
  <c r="K77" i="16"/>
  <c r="J77" i="16"/>
  <c r="I77" i="16"/>
  <c r="H77" i="16"/>
  <c r="G77" i="16"/>
  <c r="F77" i="16"/>
  <c r="E77" i="16" s="1"/>
  <c r="L76" i="16"/>
  <c r="K76" i="16"/>
  <c r="J76" i="16"/>
  <c r="I76" i="16"/>
  <c r="H76" i="16"/>
  <c r="G76" i="16"/>
  <c r="E76" i="16" s="1"/>
  <c r="F76" i="16"/>
  <c r="L75" i="16"/>
  <c r="K75" i="16"/>
  <c r="J75" i="16"/>
  <c r="I75" i="16"/>
  <c r="E75" i="16" s="1"/>
  <c r="H75" i="16"/>
  <c r="G75" i="16"/>
  <c r="F75" i="16"/>
  <c r="L74" i="16"/>
  <c r="K74" i="16"/>
  <c r="J74" i="16"/>
  <c r="I74" i="16"/>
  <c r="H74" i="16"/>
  <c r="G74" i="16"/>
  <c r="F74" i="16"/>
  <c r="E74" i="16" s="1"/>
  <c r="L73" i="16"/>
  <c r="K73" i="16"/>
  <c r="J73" i="16"/>
  <c r="I73" i="16"/>
  <c r="H73" i="16"/>
  <c r="G73" i="16"/>
  <c r="E73" i="16" s="1"/>
  <c r="F73" i="16"/>
  <c r="L72" i="16"/>
  <c r="K72" i="16"/>
  <c r="J72" i="16"/>
  <c r="I72" i="16"/>
  <c r="E72" i="16" s="1"/>
  <c r="H72" i="16"/>
  <c r="G72" i="16"/>
  <c r="F72" i="16"/>
  <c r="L71" i="16"/>
  <c r="K71" i="16"/>
  <c r="J71" i="16"/>
  <c r="I71" i="16"/>
  <c r="H71" i="16"/>
  <c r="G71" i="16"/>
  <c r="F71" i="16"/>
  <c r="E71" i="16" s="1"/>
  <c r="L70" i="16"/>
  <c r="K70" i="16"/>
  <c r="J70" i="16"/>
  <c r="I70" i="16"/>
  <c r="H70" i="16"/>
  <c r="G70" i="16"/>
  <c r="E70" i="16" s="1"/>
  <c r="F70" i="16"/>
  <c r="L69" i="16"/>
  <c r="K69" i="16"/>
  <c r="J69" i="16"/>
  <c r="I69" i="16"/>
  <c r="E69" i="16" s="1"/>
  <c r="H69" i="16"/>
  <c r="G69" i="16"/>
  <c r="F69" i="16"/>
  <c r="L68" i="16"/>
  <c r="K68" i="16"/>
  <c r="J68" i="16"/>
  <c r="I68" i="16"/>
  <c r="H68" i="16"/>
  <c r="G68" i="16"/>
  <c r="F68" i="16"/>
  <c r="E68" i="16" s="1"/>
  <c r="L67" i="16"/>
  <c r="K67" i="16"/>
  <c r="J67" i="16"/>
  <c r="I67" i="16"/>
  <c r="H67" i="16"/>
  <c r="G67" i="16"/>
  <c r="E67" i="16" s="1"/>
  <c r="F67" i="16"/>
  <c r="L66" i="16"/>
  <c r="K66" i="16"/>
  <c r="J66" i="16"/>
  <c r="I66" i="16"/>
  <c r="E66" i="16" s="1"/>
  <c r="H66" i="16"/>
  <c r="G66" i="16"/>
  <c r="F66" i="16"/>
  <c r="L65" i="16"/>
  <c r="K65" i="16"/>
  <c r="J65" i="16"/>
  <c r="I65" i="16"/>
  <c r="H65" i="16"/>
  <c r="G65" i="16"/>
  <c r="F65" i="16"/>
  <c r="E65" i="16" s="1"/>
  <c r="L64" i="16"/>
  <c r="K64" i="16"/>
  <c r="J64" i="16"/>
  <c r="I64" i="16"/>
  <c r="H64" i="16"/>
  <c r="G64" i="16"/>
  <c r="F64" i="16"/>
  <c r="E64" i="16" s="1"/>
  <c r="L63" i="16"/>
  <c r="K63" i="16"/>
  <c r="J63" i="16"/>
  <c r="I63" i="16"/>
  <c r="E63" i="16" s="1"/>
  <c r="H63" i="16"/>
  <c r="G63" i="16"/>
  <c r="F63" i="16"/>
  <c r="L62" i="16"/>
  <c r="K62" i="16"/>
  <c r="J62" i="16"/>
  <c r="I62" i="16"/>
  <c r="H62" i="16"/>
  <c r="G62" i="16"/>
  <c r="F62" i="16"/>
  <c r="E62" i="16" s="1"/>
  <c r="L61" i="16"/>
  <c r="K61" i="16"/>
  <c r="J61" i="16"/>
  <c r="I61" i="16"/>
  <c r="H61" i="16"/>
  <c r="G61" i="16"/>
  <c r="F61" i="16"/>
  <c r="E61" i="16" s="1"/>
  <c r="L60" i="16"/>
  <c r="K60" i="16"/>
  <c r="J60" i="16"/>
  <c r="I60" i="16"/>
  <c r="E60" i="16" s="1"/>
  <c r="H60" i="16"/>
  <c r="G60" i="16"/>
  <c r="F60" i="16"/>
  <c r="L59" i="16"/>
  <c r="K59" i="16"/>
  <c r="J59" i="16"/>
  <c r="I59" i="16"/>
  <c r="H59" i="16"/>
  <c r="G59" i="16"/>
  <c r="F59" i="16"/>
  <c r="E59" i="16" s="1"/>
  <c r="L58" i="16"/>
  <c r="K58" i="16"/>
  <c r="J58" i="16"/>
  <c r="I58" i="16"/>
  <c r="H58" i="16"/>
  <c r="G58" i="16"/>
  <c r="F58" i="16"/>
  <c r="E58" i="16" s="1"/>
  <c r="L57" i="16"/>
  <c r="K57" i="16"/>
  <c r="J57" i="16"/>
  <c r="I57" i="16"/>
  <c r="E57" i="16" s="1"/>
  <c r="H57" i="16"/>
  <c r="G57" i="16"/>
  <c r="F57" i="16"/>
  <c r="L56" i="16"/>
  <c r="K56" i="16"/>
  <c r="J56" i="16"/>
  <c r="I56" i="16"/>
  <c r="H56" i="16"/>
  <c r="G56" i="16"/>
  <c r="F56" i="16"/>
  <c r="E56" i="16" s="1"/>
  <c r="L55" i="16"/>
  <c r="K55" i="16"/>
  <c r="J55" i="16"/>
  <c r="I55" i="16"/>
  <c r="H55" i="16"/>
  <c r="G55" i="16"/>
  <c r="F55" i="16"/>
  <c r="E55" i="16" s="1"/>
  <c r="L54" i="16"/>
  <c r="K54" i="16"/>
  <c r="J54" i="16"/>
  <c r="I54" i="16"/>
  <c r="E54" i="16" s="1"/>
  <c r="H54" i="16"/>
  <c r="G54" i="16"/>
  <c r="F54" i="16"/>
  <c r="L53" i="16"/>
  <c r="K53" i="16"/>
  <c r="J53" i="16"/>
  <c r="I53" i="16"/>
  <c r="H53" i="16"/>
  <c r="G53" i="16"/>
  <c r="F53" i="16"/>
  <c r="E53" i="16" s="1"/>
  <c r="L52" i="16"/>
  <c r="K52" i="16"/>
  <c r="J52" i="16"/>
  <c r="I52" i="16"/>
  <c r="H52" i="16"/>
  <c r="G52" i="16"/>
  <c r="F52" i="16"/>
  <c r="E52" i="16" s="1"/>
  <c r="L51" i="16"/>
  <c r="K51" i="16"/>
  <c r="J51" i="16"/>
  <c r="I51" i="16"/>
  <c r="E51" i="16" s="1"/>
  <c r="H51" i="16"/>
  <c r="G51" i="16"/>
  <c r="F51" i="16"/>
  <c r="L50" i="16"/>
  <c r="K50" i="16"/>
  <c r="J50" i="16"/>
  <c r="I50" i="16"/>
  <c r="H50" i="16"/>
  <c r="G50" i="16"/>
  <c r="F50" i="16"/>
  <c r="E50" i="16" s="1"/>
  <c r="L49" i="16"/>
  <c r="K49" i="16"/>
  <c r="J49" i="16"/>
  <c r="I49" i="16"/>
  <c r="H49" i="16"/>
  <c r="G49" i="16"/>
  <c r="F49" i="16"/>
  <c r="E49" i="16" s="1"/>
  <c r="L48" i="16"/>
  <c r="K48" i="16"/>
  <c r="J48" i="16"/>
  <c r="I48" i="16"/>
  <c r="H48" i="16"/>
  <c r="E48" i="16" s="1"/>
  <c r="G48" i="16"/>
  <c r="F48" i="16"/>
  <c r="L47" i="16"/>
  <c r="K47" i="16"/>
  <c r="J47" i="16"/>
  <c r="I47" i="16"/>
  <c r="H47" i="16"/>
  <c r="G47" i="16"/>
  <c r="F47" i="16"/>
  <c r="E47" i="16" s="1"/>
  <c r="L46" i="16"/>
  <c r="K46" i="16"/>
  <c r="J46" i="16"/>
  <c r="I46" i="16"/>
  <c r="H46" i="16"/>
  <c r="G46" i="16"/>
  <c r="F46" i="16"/>
  <c r="E46" i="16" s="1"/>
  <c r="L45" i="16"/>
  <c r="K45" i="16"/>
  <c r="J45" i="16"/>
  <c r="I45" i="16"/>
  <c r="H45" i="16"/>
  <c r="E45" i="16" s="1"/>
  <c r="G45" i="16"/>
  <c r="F45" i="16"/>
  <c r="L44" i="16"/>
  <c r="K44" i="16"/>
  <c r="J44" i="16"/>
  <c r="I44" i="16"/>
  <c r="H44" i="16"/>
  <c r="G44" i="16"/>
  <c r="F44" i="16"/>
  <c r="E44" i="16" s="1"/>
  <c r="L43" i="16"/>
  <c r="K43" i="16"/>
  <c r="J43" i="16"/>
  <c r="I43" i="16"/>
  <c r="H43" i="16"/>
  <c r="G43" i="16"/>
  <c r="F43" i="16"/>
  <c r="E43" i="16" s="1"/>
  <c r="L42" i="16"/>
  <c r="K42" i="16"/>
  <c r="J42" i="16"/>
  <c r="I42" i="16"/>
  <c r="H42" i="16"/>
  <c r="E42" i="16" s="1"/>
  <c r="G42" i="16"/>
  <c r="F42" i="16"/>
  <c r="L41" i="16"/>
  <c r="K41" i="16"/>
  <c r="J41" i="16"/>
  <c r="I41" i="16"/>
  <c r="H41" i="16"/>
  <c r="G41" i="16"/>
  <c r="F41" i="16"/>
  <c r="E41" i="16" s="1"/>
  <c r="L40" i="16"/>
  <c r="K40" i="16"/>
  <c r="J40" i="16"/>
  <c r="I40" i="16"/>
  <c r="H40" i="16"/>
  <c r="G40" i="16"/>
  <c r="F40" i="16"/>
  <c r="E40" i="16" s="1"/>
  <c r="L39" i="16"/>
  <c r="K39" i="16"/>
  <c r="J39" i="16"/>
  <c r="I39" i="16"/>
  <c r="H39" i="16"/>
  <c r="E39" i="16" s="1"/>
  <c r="G39" i="16"/>
  <c r="F39" i="16"/>
  <c r="L38" i="16"/>
  <c r="K38" i="16"/>
  <c r="J38" i="16"/>
  <c r="I38" i="16"/>
  <c r="H38" i="16"/>
  <c r="G38" i="16"/>
  <c r="F38" i="16"/>
  <c r="E38" i="16" s="1"/>
  <c r="L37" i="16"/>
  <c r="K37" i="16"/>
  <c r="J37" i="16"/>
  <c r="I37" i="16"/>
  <c r="H37" i="16"/>
  <c r="G37" i="16"/>
  <c r="F37" i="16"/>
  <c r="E37" i="16" s="1"/>
  <c r="L36" i="16"/>
  <c r="K36" i="16"/>
  <c r="J36" i="16"/>
  <c r="I36" i="16"/>
  <c r="H36" i="16"/>
  <c r="E36" i="16" s="1"/>
  <c r="G36" i="16"/>
  <c r="F36" i="16"/>
  <c r="L35" i="16"/>
  <c r="K35" i="16"/>
  <c r="J35" i="16"/>
  <c r="I35" i="16"/>
  <c r="H35" i="16"/>
  <c r="G35" i="16"/>
  <c r="F35" i="16"/>
  <c r="E35" i="16" s="1"/>
  <c r="L34" i="16"/>
  <c r="K34" i="16"/>
  <c r="J34" i="16"/>
  <c r="I34" i="16"/>
  <c r="H34" i="16"/>
  <c r="G34" i="16"/>
  <c r="F34" i="16"/>
  <c r="E34" i="16" s="1"/>
  <c r="L33" i="16"/>
  <c r="K33" i="16"/>
  <c r="J33" i="16"/>
  <c r="I33" i="16"/>
  <c r="H33" i="16"/>
  <c r="E33" i="16" s="1"/>
  <c r="G33" i="16"/>
  <c r="F33" i="16"/>
  <c r="L32" i="16"/>
  <c r="K32" i="16"/>
  <c r="J32" i="16"/>
  <c r="I32" i="16"/>
  <c r="H32" i="16"/>
  <c r="G32" i="16"/>
  <c r="F32" i="16"/>
  <c r="E32" i="16" s="1"/>
  <c r="L31" i="16"/>
  <c r="K31" i="16"/>
  <c r="J31" i="16"/>
  <c r="I31" i="16"/>
  <c r="H31" i="16"/>
  <c r="G31" i="16"/>
  <c r="F31" i="16"/>
  <c r="E31" i="16" s="1"/>
  <c r="L30" i="16"/>
  <c r="K30" i="16"/>
  <c r="J30" i="16"/>
  <c r="I30" i="16"/>
  <c r="H30" i="16"/>
  <c r="E30" i="16" s="1"/>
  <c r="G30" i="16"/>
  <c r="F30" i="16"/>
  <c r="L29" i="16"/>
  <c r="K29" i="16"/>
  <c r="J29" i="16"/>
  <c r="I29" i="16"/>
  <c r="H29" i="16"/>
  <c r="G29" i="16"/>
  <c r="F29" i="16"/>
  <c r="E29" i="16" s="1"/>
  <c r="L28" i="16"/>
  <c r="K28" i="16"/>
  <c r="J28" i="16"/>
  <c r="I28" i="16"/>
  <c r="H28" i="16"/>
  <c r="G28" i="16"/>
  <c r="F28" i="16"/>
  <c r="E28" i="16" s="1"/>
  <c r="L27" i="16"/>
  <c r="K27" i="16"/>
  <c r="J27" i="16"/>
  <c r="I27" i="16"/>
  <c r="H27" i="16"/>
  <c r="E27" i="16" s="1"/>
  <c r="G27" i="16"/>
  <c r="F27" i="16"/>
  <c r="L26" i="16"/>
  <c r="K26" i="16"/>
  <c r="J26" i="16"/>
  <c r="I26" i="16"/>
  <c r="H26" i="16"/>
  <c r="G26" i="16"/>
  <c r="F26" i="16"/>
  <c r="E26" i="16" s="1"/>
  <c r="L25" i="16"/>
  <c r="K25" i="16"/>
  <c r="J25" i="16"/>
  <c r="I25" i="16"/>
  <c r="H25" i="16"/>
  <c r="G25" i="16"/>
  <c r="F25" i="16"/>
  <c r="E25" i="16" s="1"/>
  <c r="L24" i="16"/>
  <c r="K24" i="16"/>
  <c r="J24" i="16"/>
  <c r="I24" i="16"/>
  <c r="H24" i="16"/>
  <c r="E24" i="16" s="1"/>
  <c r="G24" i="16"/>
  <c r="F24" i="16"/>
  <c r="L23" i="16"/>
  <c r="K23" i="16"/>
  <c r="J23" i="16"/>
  <c r="I23" i="16"/>
  <c r="H23" i="16"/>
  <c r="G23" i="16"/>
  <c r="F23" i="16"/>
  <c r="E23" i="16" s="1"/>
  <c r="L22" i="16"/>
  <c r="K22" i="16"/>
  <c r="J22" i="16"/>
  <c r="I22" i="16"/>
  <c r="H22" i="16"/>
  <c r="G22" i="16"/>
  <c r="F22" i="16"/>
  <c r="E22" i="16" s="1"/>
  <c r="L21" i="16"/>
  <c r="K21" i="16"/>
  <c r="J21" i="16"/>
  <c r="I21" i="16"/>
  <c r="H21" i="16"/>
  <c r="E21" i="16" s="1"/>
  <c r="G21" i="16"/>
  <c r="F21" i="16"/>
  <c r="L20" i="16"/>
  <c r="K20" i="16"/>
  <c r="J20" i="16"/>
  <c r="I20" i="16"/>
  <c r="H20" i="16"/>
  <c r="G20" i="16"/>
  <c r="F20" i="16"/>
  <c r="E20" i="16" s="1"/>
  <c r="L19" i="16"/>
  <c r="K19" i="16"/>
  <c r="J19" i="16"/>
  <c r="I19" i="16"/>
  <c r="H19" i="16"/>
  <c r="G19" i="16"/>
  <c r="F19" i="16"/>
  <c r="E19" i="16" s="1"/>
  <c r="L18" i="16"/>
  <c r="K18" i="16"/>
  <c r="J18" i="16"/>
  <c r="I18" i="16"/>
  <c r="H18" i="16"/>
  <c r="E18" i="16" s="1"/>
  <c r="G18" i="16"/>
  <c r="F18" i="16"/>
  <c r="L17" i="16"/>
  <c r="K17" i="16"/>
  <c r="J17" i="16"/>
  <c r="I17" i="16"/>
  <c r="H17" i="16"/>
  <c r="G17" i="16"/>
  <c r="F17" i="16"/>
  <c r="E17" i="16" s="1"/>
  <c r="L16" i="16"/>
  <c r="K16" i="16"/>
  <c r="J16" i="16"/>
  <c r="I16" i="16"/>
  <c r="H16" i="16"/>
  <c r="G16" i="16"/>
  <c r="F16" i="16"/>
  <c r="E16" i="16" s="1"/>
  <c r="L15" i="16"/>
  <c r="K15" i="16"/>
  <c r="J15" i="16"/>
  <c r="I15" i="16"/>
  <c r="H15" i="16"/>
  <c r="E15" i="16" s="1"/>
  <c r="G15" i="16"/>
  <c r="F15" i="16"/>
  <c r="L14" i="16"/>
  <c r="K14" i="16"/>
  <c r="J14" i="16"/>
  <c r="I14" i="16"/>
  <c r="H14" i="16"/>
  <c r="G14" i="16"/>
  <c r="F14" i="16"/>
  <c r="E14" i="16" s="1"/>
  <c r="L13" i="16"/>
  <c r="K13" i="16"/>
  <c r="J13" i="16"/>
  <c r="I13" i="16"/>
  <c r="H13" i="16"/>
  <c r="G13" i="16"/>
  <c r="F13" i="16"/>
  <c r="E13" i="16" s="1"/>
  <c r="L12" i="16"/>
  <c r="K12" i="16"/>
  <c r="J12" i="16"/>
  <c r="I12" i="16"/>
  <c r="H12" i="16"/>
  <c r="E12" i="16" s="1"/>
  <c r="G12" i="16"/>
  <c r="F12" i="16"/>
  <c r="L11" i="16"/>
  <c r="K11" i="16"/>
  <c r="J11" i="16"/>
  <c r="I11" i="16"/>
  <c r="H11" i="16"/>
  <c r="G11" i="16"/>
  <c r="F11" i="16"/>
  <c r="E11" i="16" s="1"/>
  <c r="E295" i="16" l="1"/>
  <c r="E313" i="16"/>
  <c r="E292" i="16"/>
  <c r="E310" i="16"/>
  <c r="E91" i="16"/>
  <c r="E109" i="16"/>
  <c r="E127" i="16"/>
  <c r="E145" i="16"/>
  <c r="E163" i="16"/>
  <c r="E181" i="16"/>
  <c r="E199" i="16"/>
  <c r="E217" i="16"/>
  <c r="E235" i="16"/>
  <c r="E253" i="16"/>
  <c r="E271" i="16"/>
  <c r="E289" i="16"/>
  <c r="E307" i="16"/>
  <c r="E325" i="16"/>
  <c r="E88" i="16"/>
  <c r="E106" i="16"/>
  <c r="E124" i="16"/>
  <c r="E142" i="16"/>
  <c r="E160" i="16"/>
  <c r="E178" i="16"/>
  <c r="E196" i="16"/>
  <c r="E214" i="16"/>
  <c r="E232" i="16"/>
  <c r="E250" i="16"/>
  <c r="E268" i="16"/>
  <c r="E286" i="16"/>
</calcChain>
</file>

<file path=xl/sharedStrings.xml><?xml version="1.0" encoding="utf-8"?>
<sst xmlns="http://schemas.openxmlformats.org/spreadsheetml/2006/main" count="629" uniqueCount="224">
  <si>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</si>
  <si>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</si>
  <si>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</si>
  <si>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</si>
  <si>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</si>
  <si>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</si>
  <si>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</si>
  <si>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</si>
  <si>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</si>
  <si>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</si>
  <si>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</si>
  <si>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</si>
  <si>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</si>
  <si>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</si>
  <si>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</si>
  <si>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</si>
  <si>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</si>
  <si>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</si>
  <si>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</si>
  <si>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</si>
  <si>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</si>
  <si>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</si>
  <si>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</si>
  <si>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</si>
  <si>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</si>
  <si>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</si>
  <si>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</si>
  <si>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</si>
  <si>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</si>
  <si>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</si>
  <si>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</si>
  <si>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</si>
  <si>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</si>
  <si>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</si>
  <si>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</si>
  <si>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</si>
  <si>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</si>
  <si>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</si>
  <si>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</si>
  <si>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</si>
  <si>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</si>
  <si>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</si>
  <si>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</si>
  <si>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</si>
  <si>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</si>
  <si>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</si>
  <si>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</si>
  <si>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</si>
  <si>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</si>
  <si>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</si>
  <si>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</si>
  <si>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</si>
  <si>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</si>
  <si>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</si>
  <si>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</si>
  <si>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</si>
  <si>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</si>
  <si>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</si>
  <si>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</si>
  <si>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</si>
  <si>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</si>
  <si>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</si>
  <si>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</si>
  <si>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</si>
  <si>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</si>
  <si>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</si>
  <si>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</si>
  <si>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</si>
  <si>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</si>
  <si>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</si>
  <si>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</si>
  <si>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</si>
  <si>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</si>
  <si>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</si>
  <si>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</si>
  <si>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</si>
  <si>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</si>
  <si>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</si>
  <si>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</si>
  <si>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</si>
  <si>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</si>
  <si>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</si>
  <si>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</si>
  <si>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</si>
  <si>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</si>
  <si>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</si>
  <si>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</si>
  <si>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</si>
  <si>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</si>
  <si>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</si>
  <si>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</si>
  <si>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</si>
  <si>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</si>
  <si>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</si>
  <si>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</si>
  <si>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</si>
  <si>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</si>
  <si>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</si>
  <si>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</si>
  <si>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</si>
  <si>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</si>
  <si>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</si>
  <si>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</si>
  <si>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</si>
  <si>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</si>
  <si>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</si>
  <si>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</si>
  <si>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</si>
  <si>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</si>
  <si>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</si>
  <si>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</si>
  <si>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</si>
  <si>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</si>
  <si>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</si>
  <si>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</si>
  <si>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</si>
  <si>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</si>
  <si>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</si>
  <si>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</si>
  <si>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</si>
  <si>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</si>
  <si>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</si>
  <si>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</si>
  <si>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</si>
  <si>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</si>
  <si>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</si>
  <si>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</si>
  <si>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</si>
  <si>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</si>
  <si>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</si>
  <si>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</si>
  <si>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</si>
  <si>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</si>
  <si>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</si>
  <si>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</si>
  <si>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</si>
  <si>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</si>
  <si>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</si>
  <si>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</si>
  <si>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</si>
  <si>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</si>
  <si>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</si>
  <si>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</si>
  <si>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</si>
  <si>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</si>
  <si>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</si>
  <si>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</si>
  <si>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</si>
  <si>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</si>
  <si>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</si>
  <si>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</si>
  <si>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</si>
  <si>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</si>
  <si>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</si>
  <si>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</si>
  <si>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</si>
  <si>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</si>
  <si>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</si>
  <si>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</si>
  <si>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</si>
  <si>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</si>
  <si>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</si>
  <si>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</si>
  <si>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</si>
  <si>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</si>
  <si>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</si>
  <si>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</si>
  <si>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</si>
  <si>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</si>
  <si>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</si>
  <si>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</si>
  <si>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</si>
  <si>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</si>
  <si>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</si>
  <si>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</si>
  <si>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</si>
  <si>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</si>
  <si>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</si>
  <si>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</si>
  <si>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</si>
  <si>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</si>
  <si>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</si>
  <si>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</si>
  <si>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</si>
  <si>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</si>
  <si>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</si>
  <si>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</si>
  <si>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</si>
  <si>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</si>
  <si>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</si>
  <si>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</si>
  <si>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</si>
  <si>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</si>
  <si>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</si>
  <si>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</si>
  <si>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</si>
  <si>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</si>
  <si>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</si>
  <si>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</si>
  <si>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</si>
  <si>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</si>
  <si>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</si>
  <si>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</si>
  <si>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</si>
  <si>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</si>
  <si>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</si>
  <si>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</si>
  <si>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</si>
  <si>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</si>
  <si>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</si>
  <si>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</si>
  <si>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</si>
  <si>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</si>
  <si>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</si>
  <si>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</si>
  <si>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</si>
  <si>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</si>
  <si>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</si>
  <si>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</si>
  <si>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2025</t>
  </si>
  <si>
    <t>Vizat spre neschimbare,</t>
  </si>
  <si>
    <t>Președinte de ședință,</t>
  </si>
  <si>
    <t>Secretar general,</t>
  </si>
  <si>
    <t>Anexa 2.1 la HCL nr. 287/27.11.2025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</si>
</sst>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wrapText="1"/>
    </xf>
    <xf numFmtId="0" fontId="10" fillId="0" borderId="0" xfId="5" applyFont="1" applyAlignment="1">
      <alignment horizontal="left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5" xfId="1" applyFont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5" applyFont="1" applyAlignment="1">
      <alignment horizontal="left"/>
    </xf>
    <xf numFmtId="0" fontId="13" fillId="0" borderId="0" xfId="2" applyFont="1" applyAlignment="1">
      <alignment horizontal="left"/>
    </xf>
    <xf numFmtId="0" fontId="1" fillId="0" borderId="0" xfId="1"/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an\ANCA\RECTIFICARI\9.%20%2011.2025\CHELTUIELIoct.xlsx" TargetMode="External"/><Relationship Id="rId1" Type="http://schemas.openxmlformats.org/officeDocument/2006/relationships/externalLinkPath" Target="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4174100</v>
          </cell>
          <cell r="G10">
            <v>5326200</v>
          </cell>
          <cell r="H10">
            <v>4317800</v>
          </cell>
          <cell r="I10">
            <v>1330000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4174100</v>
          </cell>
          <cell r="G21">
            <v>5326200</v>
          </cell>
          <cell r="H21">
            <v>4317800</v>
          </cell>
          <cell r="I21">
            <v>1330000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4174100</v>
          </cell>
          <cell r="G22">
            <v>5326200</v>
          </cell>
          <cell r="H22">
            <v>4317800</v>
          </cell>
          <cell r="I22">
            <v>1330000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4174100</v>
          </cell>
          <cell r="G24">
            <v>5326200</v>
          </cell>
          <cell r="H24">
            <v>4317800</v>
          </cell>
          <cell r="I24">
            <v>1330000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4174100</v>
          </cell>
          <cell r="G25">
            <v>5326200</v>
          </cell>
          <cell r="H25">
            <v>4317800</v>
          </cell>
          <cell r="I25">
            <v>1330000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5326200</v>
          </cell>
          <cell r="H120">
            <v>4317800</v>
          </cell>
          <cell r="I120">
            <v>1330000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5326200</v>
          </cell>
          <cell r="H131">
            <v>4317800</v>
          </cell>
          <cell r="I131">
            <v>1330000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5326200</v>
          </cell>
          <cell r="H132">
            <v>4317800</v>
          </cell>
          <cell r="I132">
            <v>1330000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5326200</v>
          </cell>
          <cell r="H134">
            <v>4317800</v>
          </cell>
          <cell r="I134">
            <v>1330000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5326200</v>
          </cell>
          <cell r="H135">
            <v>4317800</v>
          </cell>
          <cell r="I135">
            <v>1330000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148100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148100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148100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148100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148100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1985000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1985000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1985000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1985000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1985000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1985000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1985000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1985000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1985000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1985000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3750000</v>
          </cell>
          <cell r="H10">
            <v>1450000</v>
          </cell>
          <cell r="I10">
            <v>475000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3750000</v>
          </cell>
          <cell r="H28">
            <v>1450000</v>
          </cell>
          <cell r="I28">
            <v>475000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3750000</v>
          </cell>
          <cell r="H53">
            <v>1450000</v>
          </cell>
          <cell r="I53">
            <v>475000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3750000</v>
          </cell>
          <cell r="H55">
            <v>1450000</v>
          </cell>
          <cell r="I55">
            <v>475000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3750000</v>
          </cell>
          <cell r="H64">
            <v>1450000</v>
          </cell>
          <cell r="I64">
            <v>475000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3750000</v>
          </cell>
          <cell r="H120">
            <v>1450000</v>
          </cell>
          <cell r="I120">
            <v>475000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3750000</v>
          </cell>
          <cell r="H138">
            <v>1450000</v>
          </cell>
          <cell r="I138">
            <v>475000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3750000</v>
          </cell>
          <cell r="H163">
            <v>1450000</v>
          </cell>
          <cell r="I163">
            <v>475000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3750000</v>
          </cell>
          <cell r="H165">
            <v>1450000</v>
          </cell>
          <cell r="I165">
            <v>475000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3750000</v>
          </cell>
          <cell r="H174">
            <v>1450000</v>
          </cell>
          <cell r="I174">
            <v>475000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5388561</v>
          </cell>
          <cell r="G10">
            <v>3716268</v>
          </cell>
          <cell r="H10">
            <v>4122995</v>
          </cell>
          <cell r="I10">
            <v>3240280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5388561</v>
          </cell>
          <cell r="G28">
            <v>3716268</v>
          </cell>
          <cell r="H28">
            <v>4122995</v>
          </cell>
          <cell r="I28">
            <v>3240280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5388561</v>
          </cell>
          <cell r="G29">
            <v>3716268</v>
          </cell>
          <cell r="H29">
            <v>4122995</v>
          </cell>
          <cell r="I29">
            <v>3240280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969311</v>
          </cell>
          <cell r="G31">
            <v>763118</v>
          </cell>
          <cell r="H31">
            <v>232800</v>
          </cell>
          <cell r="I31">
            <v>683475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969311</v>
          </cell>
          <cell r="G33">
            <v>763118</v>
          </cell>
          <cell r="H33">
            <v>232800</v>
          </cell>
          <cell r="I33">
            <v>683475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2779011</v>
          </cell>
          <cell r="G41">
            <v>1972500</v>
          </cell>
          <cell r="H41">
            <v>3161500</v>
          </cell>
          <cell r="I41">
            <v>1854500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917200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1114786</v>
          </cell>
          <cell r="G43">
            <v>1065000</v>
          </cell>
          <cell r="H43">
            <v>2315000</v>
          </cell>
          <cell r="I43">
            <v>937300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-1306036</v>
          </cell>
          <cell r="G114">
            <v>0</v>
          </cell>
          <cell r="H114">
            <v>-6000</v>
          </cell>
          <cell r="I114">
            <v>-7700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-1271036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-7700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1306036</v>
          </cell>
          <cell r="G117">
            <v>0</v>
          </cell>
          <cell r="H117">
            <v>6000</v>
          </cell>
          <cell r="I117">
            <v>7700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1271036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7700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5353561</v>
          </cell>
          <cell r="G120">
            <v>3716268</v>
          </cell>
          <cell r="H120">
            <v>4116995</v>
          </cell>
          <cell r="I120">
            <v>3232580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5353561</v>
          </cell>
          <cell r="G138">
            <v>3716268</v>
          </cell>
          <cell r="H138">
            <v>4116995</v>
          </cell>
          <cell r="I138">
            <v>3232580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5353561</v>
          </cell>
          <cell r="G139">
            <v>3716268</v>
          </cell>
          <cell r="H139">
            <v>4116995</v>
          </cell>
          <cell r="I139">
            <v>3232580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969311</v>
          </cell>
          <cell r="G141">
            <v>763118</v>
          </cell>
          <cell r="H141">
            <v>232800</v>
          </cell>
          <cell r="I141">
            <v>683475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969311</v>
          </cell>
          <cell r="G143">
            <v>763118</v>
          </cell>
          <cell r="H143">
            <v>232800</v>
          </cell>
          <cell r="I143">
            <v>683475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2744011</v>
          </cell>
          <cell r="G151">
            <v>1972500</v>
          </cell>
          <cell r="H151">
            <v>3155500</v>
          </cell>
          <cell r="I151">
            <v>1846800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1114786</v>
          </cell>
          <cell r="G153">
            <v>1065000</v>
          </cell>
          <cell r="H153">
            <v>2315000</v>
          </cell>
          <cell r="I153">
            <v>937300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-1271036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-1271036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1271036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1271036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7700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7700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7700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7700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  <cell r="I259">
            <v>7700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-7700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  <cell r="I332">
            <v>-7700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7700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  <cell r="I334">
            <v>7700</v>
          </cell>
        </row>
      </sheetData>
      <sheetData sheetId="8">
        <row r="10">
          <cell r="F10">
            <v>8643000</v>
          </cell>
          <cell r="G10">
            <v>4924000</v>
          </cell>
          <cell r="H10">
            <v>4695025</v>
          </cell>
          <cell r="I10">
            <v>2924743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4924000</v>
          </cell>
          <cell r="H28">
            <v>4695025</v>
          </cell>
          <cell r="I28">
            <v>2924743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4924000</v>
          </cell>
          <cell r="H53">
            <v>4695025</v>
          </cell>
          <cell r="I53">
            <v>2924743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8643000</v>
          </cell>
          <cell r="G55">
            <v>4924000</v>
          </cell>
          <cell r="H55">
            <v>4695025</v>
          </cell>
          <cell r="I55">
            <v>2924743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4924000</v>
          </cell>
          <cell r="H57">
            <v>4695025</v>
          </cell>
          <cell r="I57">
            <v>2924743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4924000</v>
          </cell>
          <cell r="H120">
            <v>4682025</v>
          </cell>
          <cell r="I120">
            <v>2869743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8631000</v>
          </cell>
          <cell r="G138">
            <v>4924000</v>
          </cell>
          <cell r="H138">
            <v>4682025</v>
          </cell>
          <cell r="I138">
            <v>2869743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8631000</v>
          </cell>
          <cell r="G163">
            <v>4924000</v>
          </cell>
          <cell r="H163">
            <v>4682025</v>
          </cell>
          <cell r="I163">
            <v>2869743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8631000</v>
          </cell>
          <cell r="G165">
            <v>4924000</v>
          </cell>
          <cell r="H165">
            <v>4682025</v>
          </cell>
          <cell r="I165">
            <v>2869743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8631000</v>
          </cell>
          <cell r="G167">
            <v>4924000</v>
          </cell>
          <cell r="H167">
            <v>4682025</v>
          </cell>
          <cell r="I167">
            <v>2869743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  <cell r="I274">
            <v>55000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B48B-E029-4156-993D-10E555D1A00F}">
  <sheetPr>
    <tabColor indexed="10"/>
  </sheetPr>
  <dimension ref="A1:L343"/>
  <sheetViews>
    <sheetView tabSelected="1" zoomScale="75" zoomScaleNormal="75" zoomScaleSheetLayoutView="75" workbookViewId="0">
      <selection activeCell="E3" sqref="E3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223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58"/>
      <c r="K3" s="58"/>
      <c r="L3" s="58"/>
    </row>
    <row r="4" spans="1:12" ht="21" customHeight="1" x14ac:dyDescent="0.25">
      <c r="A4" s="3" t="s">
        <v>218</v>
      </c>
      <c r="C4" s="7"/>
      <c r="D4" s="8"/>
      <c r="J4" s="58"/>
      <c r="K4" s="58"/>
      <c r="L4" s="58"/>
    </row>
    <row r="5" spans="1:12" ht="21" customHeight="1" x14ac:dyDescent="0.25">
      <c r="A5" s="3"/>
      <c r="C5" s="7"/>
      <c r="D5" s="8"/>
      <c r="J5" s="58"/>
      <c r="K5" s="58"/>
      <c r="L5" s="58"/>
    </row>
    <row r="6" spans="1:12" ht="15.75" x14ac:dyDescent="0.2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ht="15.75" x14ac:dyDescent="0.2">
      <c r="A7" s="75" t="s">
        <v>219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76" t="s">
        <v>1</v>
      </c>
      <c r="B9" s="76"/>
      <c r="C9" s="76"/>
      <c r="D9" s="77" t="s">
        <v>2</v>
      </c>
      <c r="E9" s="78" t="s">
        <v>211</v>
      </c>
      <c r="F9" s="78" t="s">
        <v>195</v>
      </c>
      <c r="G9" s="78" t="s">
        <v>196</v>
      </c>
      <c r="H9" s="78" t="s">
        <v>197</v>
      </c>
      <c r="I9" s="78" t="s">
        <v>198</v>
      </c>
      <c r="J9" s="79" t="s">
        <v>212</v>
      </c>
      <c r="K9" s="80"/>
      <c r="L9" s="81"/>
    </row>
    <row r="10" spans="1:12" ht="20.25" customHeight="1" x14ac:dyDescent="0.2">
      <c r="A10" s="76"/>
      <c r="B10" s="76"/>
      <c r="C10" s="76"/>
      <c r="D10" s="77"/>
      <c r="E10" s="78">
        <v>2017</v>
      </c>
      <c r="F10" s="78"/>
      <c r="G10" s="78"/>
      <c r="H10" s="78"/>
      <c r="I10" s="78"/>
      <c r="J10" s="52">
        <v>2022</v>
      </c>
      <c r="K10" s="52">
        <v>2023</v>
      </c>
      <c r="L10" s="52">
        <v>2024</v>
      </c>
    </row>
    <row r="11" spans="1:12" s="15" customFormat="1" ht="47.25" customHeight="1" x14ac:dyDescent="0.25">
      <c r="A11" s="70" t="s">
        <v>3</v>
      </c>
      <c r="B11" s="70"/>
      <c r="C11" s="70"/>
      <c r="D11" s="12" t="s">
        <v>4</v>
      </c>
      <c r="E11" s="13">
        <f t="shared" ref="E11:E74" si="0">F11+G11+H11+I11</f>
        <v>70772972</v>
      </c>
      <c r="F11" s="14">
        <f>[1]TEATRU!F10+[1]INV_E!F10+[1]GMZ!F10+[1]CSM!F10+'[1]POL_61 G'!F10</f>
        <v>22505661</v>
      </c>
      <c r="G11" s="14">
        <f>[1]TEATRU!G10+[1]INV_E!G10+[1]GMZ!G10+[1]CSM!G10+'[1]POL_61 G'!G10</f>
        <v>20576468</v>
      </c>
      <c r="H11" s="14">
        <f>[1]TEATRU!H10+[1]INV_E!H10+[1]GMZ!H10+[1]CSM!H10+'[1]POL_61 G'!H10</f>
        <v>17735820</v>
      </c>
      <c r="I11" s="14">
        <f>[1]TEATRU!I10+[1]INV_E!I10+[1]GMZ!I10+[1]CSM!I10+'[1]POL_61 G'!I10</f>
        <v>9955023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1" t="s">
        <v>199</v>
      </c>
      <c r="B12" s="71"/>
      <c r="C12" s="71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72" t="s">
        <v>15</v>
      </c>
      <c r="B22" s="72"/>
      <c r="C22" s="72"/>
      <c r="D22" s="31" t="s">
        <v>16</v>
      </c>
      <c r="E22" s="13">
        <f t="shared" si="0"/>
        <v>15148100</v>
      </c>
      <c r="F22" s="14">
        <f>[1]TEATRU!F21+[1]INV_E!F21+[1]GMZ!F21+[1]CSM!F21+'[1]POL_61 G'!F21</f>
        <v>4174100</v>
      </c>
      <c r="G22" s="14">
        <f>[1]TEATRU!G21+[1]INV_E!G21+[1]GMZ!G21+[1]CSM!G21+'[1]POL_61 G'!G21</f>
        <v>5326200</v>
      </c>
      <c r="H22" s="14">
        <f>[1]TEATRU!H21+[1]INV_E!H21+[1]GMZ!H21+[1]CSM!H21+'[1]POL_61 G'!H21</f>
        <v>4317800</v>
      </c>
      <c r="I22" s="14">
        <f>[1]TEATRU!I21+[1]INV_E!I21+[1]GMZ!I21+[1]CSM!I21+'[1]POL_61 G'!I21</f>
        <v>1330000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74" t="s">
        <v>17</v>
      </c>
      <c r="B23" s="74"/>
      <c r="C23" s="74"/>
      <c r="D23" s="25" t="s">
        <v>18</v>
      </c>
      <c r="E23" s="13">
        <f t="shared" si="0"/>
        <v>15148100</v>
      </c>
      <c r="F23" s="14">
        <f>[1]TEATRU!F22+[1]INV_E!F22+[1]GMZ!F22+[1]CSM!F22+'[1]POL_61 G'!F22</f>
        <v>4174100</v>
      </c>
      <c r="G23" s="14">
        <f>[1]TEATRU!G22+[1]INV_E!G22+[1]GMZ!G22+[1]CSM!G22+'[1]POL_61 G'!G22</f>
        <v>5326200</v>
      </c>
      <c r="H23" s="14">
        <f>[1]TEATRU!H22+[1]INV_E!H22+[1]GMZ!H22+[1]CSM!H22+'[1]POL_61 G'!H22</f>
        <v>4317800</v>
      </c>
      <c r="I23" s="14">
        <f>[1]TEATRU!I22+[1]INV_E!I22+[1]GMZ!I22+[1]CSM!I22+'[1]POL_61 G'!I22</f>
        <v>1330000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24"/>
      <c r="B25" s="60" t="s">
        <v>19</v>
      </c>
      <c r="C25" s="24"/>
      <c r="D25" s="27" t="s">
        <v>20</v>
      </c>
      <c r="E25" s="13">
        <f t="shared" si="0"/>
        <v>15148100</v>
      </c>
      <c r="F25" s="14">
        <f>[1]TEATRU!F24+[1]INV_E!F24+[1]GMZ!F24+[1]CSM!F24+'[1]POL_61 G'!F24</f>
        <v>4174100</v>
      </c>
      <c r="G25" s="14">
        <f>[1]TEATRU!G24+[1]INV_E!G24+[1]GMZ!G24+[1]CSM!G24+'[1]POL_61 G'!G24</f>
        <v>5326200</v>
      </c>
      <c r="H25" s="14">
        <f>[1]TEATRU!H24+[1]INV_E!H24+[1]GMZ!H24+[1]CSM!H24+'[1]POL_61 G'!H24</f>
        <v>4317800</v>
      </c>
      <c r="I25" s="14">
        <f>[1]TEATRU!I24+[1]INV_E!I24+[1]GMZ!I24+[1]CSM!I24+'[1]POL_61 G'!I24</f>
        <v>1330000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24"/>
      <c r="B26" s="60"/>
      <c r="C26" s="59" t="s">
        <v>21</v>
      </c>
      <c r="D26" s="27" t="s">
        <v>22</v>
      </c>
      <c r="E26" s="13">
        <f t="shared" si="0"/>
        <v>15148100</v>
      </c>
      <c r="F26" s="14">
        <f>[1]TEATRU!F25+[1]INV_E!F25+[1]GMZ!F25+[1]CSM!F25+'[1]POL_61 G'!F25</f>
        <v>4174100</v>
      </c>
      <c r="G26" s="14">
        <f>[1]TEATRU!G25+[1]INV_E!G25+[1]GMZ!G25+[1]CSM!G25+'[1]POL_61 G'!G25</f>
        <v>5326200</v>
      </c>
      <c r="H26" s="14">
        <f>[1]TEATRU!H25+[1]INV_E!H25+[1]GMZ!H25+[1]CSM!H25+'[1]POL_61 G'!H25</f>
        <v>4317800</v>
      </c>
      <c r="I26" s="14">
        <f>[1]TEATRU!I25+[1]INV_E!I25+[1]GMZ!I25+[1]CSM!I25+'[1]POL_61 G'!I25</f>
        <v>1330000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24"/>
      <c r="B27" s="68" t="s">
        <v>23</v>
      </c>
      <c r="C27" s="68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24"/>
      <c r="B28" s="60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61" t="s">
        <v>27</v>
      </c>
      <c r="B29" s="61"/>
      <c r="C29" s="61"/>
      <c r="D29" s="25" t="s">
        <v>28</v>
      </c>
      <c r="E29" s="13">
        <f t="shared" si="0"/>
        <v>55624872</v>
      </c>
      <c r="F29" s="14">
        <f>[1]TEATRU!F28+[1]INV_E!F28+[1]GMZ!F28+[1]CSM!F28+'[1]POL_61 G'!F28</f>
        <v>18331561</v>
      </c>
      <c r="G29" s="14">
        <f>[1]TEATRU!G28+[1]INV_E!G28+[1]GMZ!G28+[1]CSM!G28+'[1]POL_61 G'!G28</f>
        <v>15250268</v>
      </c>
      <c r="H29" s="14">
        <f>[1]TEATRU!H28+[1]INV_E!H28+[1]GMZ!H28+[1]CSM!H28+'[1]POL_61 G'!H28</f>
        <v>13418020</v>
      </c>
      <c r="I29" s="14">
        <f>[1]TEATRU!I28+[1]INV_E!I28+[1]GMZ!I28+[1]CSM!I28+'[1]POL_61 G'!I28</f>
        <v>8625023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1" t="s">
        <v>29</v>
      </c>
      <c r="B30" s="61"/>
      <c r="C30" s="61"/>
      <c r="D30" s="33" t="s">
        <v>30</v>
      </c>
      <c r="E30" s="13">
        <f t="shared" si="0"/>
        <v>16468104</v>
      </c>
      <c r="F30" s="14">
        <f>[1]TEATRU!F29+[1]INV_E!F29+[1]GMZ!F29+[1]CSM!F29+'[1]POL_61 G'!F29</f>
        <v>5388561</v>
      </c>
      <c r="G30" s="14">
        <f>[1]TEATRU!G29+[1]INV_E!G29+[1]GMZ!G29+[1]CSM!G29+'[1]POL_61 G'!G29</f>
        <v>3716268</v>
      </c>
      <c r="H30" s="14">
        <f>[1]TEATRU!H29+[1]INV_E!H29+[1]GMZ!H29+[1]CSM!H29+'[1]POL_61 G'!H29</f>
        <v>4122995</v>
      </c>
      <c r="I30" s="14">
        <f>[1]TEATRU!I29+[1]INV_E!I29+[1]GMZ!I29+[1]CSM!I29+'[1]POL_61 G'!I29</f>
        <v>3240280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4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24"/>
      <c r="B32" s="59" t="s">
        <v>31</v>
      </c>
      <c r="C32" s="35"/>
      <c r="D32" s="30" t="s">
        <v>32</v>
      </c>
      <c r="E32" s="13">
        <f t="shared" si="0"/>
        <v>2648704</v>
      </c>
      <c r="F32" s="14">
        <f>[1]TEATRU!F31+[1]INV_E!F31+[1]GMZ!F31+[1]CSM!F31+'[1]POL_61 G'!F31</f>
        <v>969311</v>
      </c>
      <c r="G32" s="14">
        <f>[1]TEATRU!G31+[1]INV_E!G31+[1]GMZ!G31+[1]CSM!G31+'[1]POL_61 G'!G31</f>
        <v>763118</v>
      </c>
      <c r="H32" s="14">
        <f>[1]TEATRU!H31+[1]INV_E!H31+[1]GMZ!H31+[1]CSM!H31+'[1]POL_61 G'!H31</f>
        <v>232800</v>
      </c>
      <c r="I32" s="14">
        <f>[1]TEATRU!I31+[1]INV_E!I31+[1]GMZ!I31+[1]CSM!I31+'[1]POL_61 G'!I31</f>
        <v>683475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24"/>
      <c r="B33" s="59"/>
      <c r="C33" s="59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24"/>
      <c r="B34" s="59"/>
      <c r="C34" s="59" t="s">
        <v>35</v>
      </c>
      <c r="D34" s="30" t="s">
        <v>36</v>
      </c>
      <c r="E34" s="13">
        <f t="shared" si="0"/>
        <v>2648704</v>
      </c>
      <c r="F34" s="14">
        <f>[1]TEATRU!F33+[1]INV_E!F33+[1]GMZ!F33+[1]CSM!F33+'[1]POL_61 G'!F33</f>
        <v>969311</v>
      </c>
      <c r="G34" s="14">
        <f>[1]TEATRU!G33+[1]INV_E!G33+[1]GMZ!G33+[1]CSM!G33+'[1]POL_61 G'!G33</f>
        <v>763118</v>
      </c>
      <c r="H34" s="14">
        <f>[1]TEATRU!H33+[1]INV_E!H33+[1]GMZ!H33+[1]CSM!H33+'[1]POL_61 G'!H33</f>
        <v>232800</v>
      </c>
      <c r="I34" s="14">
        <f>[1]TEATRU!I33+[1]INV_E!I33+[1]GMZ!I33+[1]CSM!I33+'[1]POL_61 G'!I33</f>
        <v>683475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24"/>
      <c r="B35" s="59" t="s">
        <v>37</v>
      </c>
      <c r="C35" s="28"/>
      <c r="D35" s="30" t="s">
        <v>38</v>
      </c>
      <c r="E35" s="13">
        <f t="shared" si="0"/>
        <v>3190189</v>
      </c>
      <c r="F35" s="14">
        <f>[1]TEATRU!F34+[1]INV_E!F34+[1]GMZ!F34+[1]CSM!F34+'[1]POL_61 G'!F34</f>
        <v>1157239</v>
      </c>
      <c r="G35" s="14">
        <f>[1]TEATRU!G34+[1]INV_E!G34+[1]GMZ!G34+[1]CSM!G34+'[1]POL_61 G'!G34</f>
        <v>760650</v>
      </c>
      <c r="H35" s="14">
        <f>[1]TEATRU!H34+[1]INV_E!H34+[1]GMZ!H34+[1]CSM!H34+'[1]POL_61 G'!H34</f>
        <v>624650</v>
      </c>
      <c r="I35" s="14">
        <f>[1]TEATRU!I34+[1]INV_E!I34+[1]GMZ!I34+[1]CSM!I34+'[1]POL_61 G'!I34</f>
        <v>647650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24"/>
      <c r="B36" s="59"/>
      <c r="C36" s="59" t="s">
        <v>39</v>
      </c>
      <c r="D36" s="30" t="s">
        <v>40</v>
      </c>
      <c r="E36" s="13">
        <f t="shared" si="0"/>
        <v>426700</v>
      </c>
      <c r="F36" s="14">
        <f>[1]TEATRU!F35+[1]INV_E!F35+[1]GMZ!F35+[1]CSM!F35+'[1]POL_61 G'!F35</f>
        <v>126700</v>
      </c>
      <c r="G36" s="14">
        <f>[1]TEATRU!G35+[1]INV_E!G35+[1]GMZ!G35+[1]CSM!G35+'[1]POL_61 G'!G35</f>
        <v>100000</v>
      </c>
      <c r="H36" s="14">
        <f>[1]TEATRU!H35+[1]INV_E!H35+[1]GMZ!H35+[1]CSM!H35+'[1]POL_61 G'!H35</f>
        <v>100000</v>
      </c>
      <c r="I36" s="14">
        <f>[1]TEATRU!I35+[1]INV_E!I35+[1]GMZ!I35+[1]CSM!I35+'[1]POL_61 G'!I35</f>
        <v>100000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24"/>
      <c r="B37" s="59"/>
      <c r="C37" s="59" t="s">
        <v>41</v>
      </c>
      <c r="D37" s="30" t="s">
        <v>42</v>
      </c>
      <c r="E37" s="13">
        <f t="shared" si="0"/>
        <v>2763489</v>
      </c>
      <c r="F37" s="14">
        <f>[1]TEATRU!F36+[1]INV_E!F36+[1]GMZ!F36+[1]CSM!F36+'[1]POL_61 G'!F36</f>
        <v>1030539</v>
      </c>
      <c r="G37" s="14">
        <f>[1]TEATRU!G36+[1]INV_E!G36+[1]GMZ!G36+[1]CSM!G36+'[1]POL_61 G'!G36</f>
        <v>660650</v>
      </c>
      <c r="H37" s="14">
        <f>[1]TEATRU!H36+[1]INV_E!H36+[1]GMZ!H36+[1]CSM!H36+'[1]POL_61 G'!H36</f>
        <v>524650</v>
      </c>
      <c r="I37" s="14">
        <f>[1]TEATRU!I36+[1]INV_E!I36+[1]GMZ!I36+[1]CSM!I36+'[1]POL_61 G'!I36</f>
        <v>547650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24"/>
      <c r="B38" s="59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24"/>
      <c r="B39" s="59" t="s">
        <v>45</v>
      </c>
      <c r="C39" s="59"/>
      <c r="D39" s="30" t="s">
        <v>46</v>
      </c>
      <c r="E39" s="13">
        <f t="shared" si="0"/>
        <v>861700</v>
      </c>
      <c r="F39" s="14">
        <f>[1]TEATRU!F38+[1]INV_E!F38+[1]GMZ!F38+[1]CSM!F38+'[1]POL_61 G'!F38</f>
        <v>483000</v>
      </c>
      <c r="G39" s="14">
        <f>[1]TEATRU!G38+[1]INV_E!G38+[1]GMZ!G38+[1]CSM!G38+'[1]POL_61 G'!G38</f>
        <v>220000</v>
      </c>
      <c r="H39" s="14">
        <f>[1]TEATRU!H38+[1]INV_E!H38+[1]GMZ!H38+[1]CSM!H38+'[1]POL_61 G'!H38</f>
        <v>104045</v>
      </c>
      <c r="I39" s="14">
        <f>[1]TEATRU!I38+[1]INV_E!I38+[1]GMZ!I38+[1]CSM!I38+'[1]POL_61 G'!I38</f>
        <v>54655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24"/>
      <c r="B40" s="59" t="s">
        <v>47</v>
      </c>
      <c r="C40" s="35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24"/>
      <c r="B41" s="59"/>
      <c r="C41" s="59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24"/>
      <c r="B42" s="59" t="s">
        <v>51</v>
      </c>
      <c r="C42" s="59"/>
      <c r="D42" s="30" t="s">
        <v>52</v>
      </c>
      <c r="E42" s="13">
        <f t="shared" si="0"/>
        <v>9767511</v>
      </c>
      <c r="F42" s="14">
        <f>[1]TEATRU!F41+[1]INV_E!F41+[1]GMZ!F41+[1]CSM!F41+'[1]POL_61 G'!F41</f>
        <v>2779011</v>
      </c>
      <c r="G42" s="14">
        <f>[1]TEATRU!G41+[1]INV_E!G41+[1]GMZ!G41+[1]CSM!G41+'[1]POL_61 G'!G41</f>
        <v>1972500</v>
      </c>
      <c r="H42" s="14">
        <f>[1]TEATRU!H41+[1]INV_E!H41+[1]GMZ!H41+[1]CSM!H41+'[1]POL_61 G'!H41</f>
        <v>3161500</v>
      </c>
      <c r="I42" s="14">
        <f>[1]TEATRU!I41+[1]INV_E!I41+[1]GMZ!I41+[1]CSM!I41+'[1]POL_61 G'!I41</f>
        <v>1854500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24"/>
      <c r="B43" s="59"/>
      <c r="C43" s="59" t="s">
        <v>53</v>
      </c>
      <c r="D43" s="30" t="s">
        <v>54</v>
      </c>
      <c r="E43" s="13">
        <f t="shared" si="0"/>
        <v>4335425</v>
      </c>
      <c r="F43" s="14">
        <f>[1]TEATRU!F42+[1]INV_E!F42+[1]GMZ!F42+[1]CSM!F42+'[1]POL_61 G'!F42</f>
        <v>1664225</v>
      </c>
      <c r="G43" s="14">
        <f>[1]TEATRU!G42+[1]INV_E!G42+[1]GMZ!G42+[1]CSM!G42+'[1]POL_61 G'!G42</f>
        <v>907500</v>
      </c>
      <c r="H43" s="14">
        <f>[1]TEATRU!H42+[1]INV_E!H42+[1]GMZ!H42+[1]CSM!H42+'[1]POL_61 G'!H42</f>
        <v>846500</v>
      </c>
      <c r="I43" s="14">
        <f>[1]TEATRU!I42+[1]INV_E!I42+[1]GMZ!I42+[1]CSM!I42+'[1]POL_61 G'!I42</f>
        <v>917200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24"/>
      <c r="B44" s="59"/>
      <c r="C44" s="59" t="s">
        <v>55</v>
      </c>
      <c r="D44" s="30" t="s">
        <v>56</v>
      </c>
      <c r="E44" s="13">
        <f t="shared" si="0"/>
        <v>5432086</v>
      </c>
      <c r="F44" s="14">
        <f>[1]TEATRU!F43+[1]INV_E!F43+[1]GMZ!F43+[1]CSM!F43+'[1]POL_61 G'!F43</f>
        <v>1114786</v>
      </c>
      <c r="G44" s="14">
        <f>[1]TEATRU!G43+[1]INV_E!G43+[1]GMZ!G43+[1]CSM!G43+'[1]POL_61 G'!G43</f>
        <v>1065000</v>
      </c>
      <c r="H44" s="14">
        <f>[1]TEATRU!H43+[1]INV_E!H43+[1]GMZ!H43+[1]CSM!H43+'[1]POL_61 G'!H43</f>
        <v>2315000</v>
      </c>
      <c r="I44" s="14">
        <f>[1]TEATRU!I43+[1]INV_E!I43+[1]GMZ!I43+[1]CSM!I43+'[1]POL_61 G'!I43</f>
        <v>937300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24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6"/>
      <c r="D46" s="33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4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65" t="s">
        <v>61</v>
      </c>
      <c r="C48" s="65"/>
      <c r="D48" s="34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4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4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4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24"/>
      <c r="B52" s="59" t="s">
        <v>69</v>
      </c>
      <c r="C52" s="59"/>
      <c r="D52" s="34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24"/>
      <c r="B53" s="59"/>
      <c r="C53" s="29" t="s">
        <v>71</v>
      </c>
      <c r="D53" s="34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59"/>
      <c r="C54" s="28"/>
      <c r="D54" s="33" t="s">
        <v>74</v>
      </c>
      <c r="E54" s="13">
        <f t="shared" si="0"/>
        <v>39156768</v>
      </c>
      <c r="F54" s="14">
        <f>[1]TEATRU!F53+[1]INV_E!F53+[1]GMZ!F53+[1]CSM!F53+'[1]POL_61 G'!F53</f>
        <v>12943000</v>
      </c>
      <c r="G54" s="14">
        <f>[1]TEATRU!G53+[1]INV_E!G53+[1]GMZ!G53+[1]CSM!G53+'[1]POL_61 G'!G53</f>
        <v>11534000</v>
      </c>
      <c r="H54" s="14">
        <f>[1]TEATRU!H53+[1]INV_E!H53+[1]GMZ!H53+[1]CSM!H53+'[1]POL_61 G'!H53</f>
        <v>9295025</v>
      </c>
      <c r="I54" s="14">
        <f>[1]TEATRU!I53+[1]INV_E!I53+[1]GMZ!I53+[1]CSM!I53+'[1]POL_61 G'!I53</f>
        <v>5384743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4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65" t="s">
        <v>75</v>
      </c>
      <c r="C56" s="65"/>
      <c r="D56" s="34" t="s">
        <v>76</v>
      </c>
      <c r="E56" s="13">
        <f t="shared" si="0"/>
        <v>28911768</v>
      </c>
      <c r="F56" s="14">
        <f>[1]TEATRU!F55+[1]INV_E!F55+[1]GMZ!F55+[1]CSM!F55+'[1]POL_61 G'!F55</f>
        <v>10693000</v>
      </c>
      <c r="G56" s="14">
        <f>[1]TEATRU!G55+[1]INV_E!G55+[1]GMZ!G55+[1]CSM!G55+'[1]POL_61 G'!G55</f>
        <v>8674000</v>
      </c>
      <c r="H56" s="14">
        <f>[1]TEATRU!H55+[1]INV_E!H55+[1]GMZ!H55+[1]CSM!H55+'[1]POL_61 G'!H55</f>
        <v>6145025</v>
      </c>
      <c r="I56" s="14">
        <f>[1]TEATRU!I55+[1]INV_E!I55+[1]GMZ!I55+[1]CSM!I55+'[1]POL_61 G'!I55</f>
        <v>3399743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59"/>
      <c r="C57" s="36" t="s">
        <v>77</v>
      </c>
      <c r="D57" s="34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59"/>
      <c r="C58" s="29" t="s">
        <v>79</v>
      </c>
      <c r="D58" s="34" t="s">
        <v>80</v>
      </c>
      <c r="E58" s="13">
        <f t="shared" si="0"/>
        <v>21186768</v>
      </c>
      <c r="F58" s="14">
        <f>[1]TEATRU!F57+[1]INV_E!F57+[1]GMZ!F57+[1]CSM!F57+'[1]POL_61 G'!F57</f>
        <v>8643000</v>
      </c>
      <c r="G58" s="14">
        <f>[1]TEATRU!G57+[1]INV_E!G57+[1]GMZ!G57+[1]CSM!G57+'[1]POL_61 G'!G57</f>
        <v>4924000</v>
      </c>
      <c r="H58" s="14">
        <f>[1]TEATRU!H57+[1]INV_E!H57+[1]GMZ!H57+[1]CSM!H57+'[1]POL_61 G'!H57</f>
        <v>4695025</v>
      </c>
      <c r="I58" s="14">
        <f>[1]TEATRU!I57+[1]INV_E!I57+[1]GMZ!I57+[1]CSM!I57+'[1]POL_61 G'!I57</f>
        <v>2924743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59"/>
      <c r="C59" s="36" t="s">
        <v>81</v>
      </c>
      <c r="D59" s="34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59"/>
      <c r="C60" s="36" t="s">
        <v>83</v>
      </c>
      <c r="D60" s="34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59"/>
      <c r="C61" s="36" t="s">
        <v>85</v>
      </c>
      <c r="D61" s="34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59"/>
      <c r="C62" s="36" t="s">
        <v>87</v>
      </c>
      <c r="D62" s="34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59"/>
      <c r="C63" s="36" t="s">
        <v>89</v>
      </c>
      <c r="D63" s="34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59"/>
      <c r="C64" s="36" t="s">
        <v>91</v>
      </c>
      <c r="D64" s="34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59"/>
      <c r="C65" s="36" t="s">
        <v>93</v>
      </c>
      <c r="D65" s="34" t="s">
        <v>94</v>
      </c>
      <c r="E65" s="13">
        <f t="shared" si="0"/>
        <v>7725000</v>
      </c>
      <c r="F65" s="14">
        <f>[1]TEATRU!F64+[1]INV_E!F64+[1]GMZ!F64+[1]CSM!F64+'[1]POL_61 G'!F64</f>
        <v>2050000</v>
      </c>
      <c r="G65" s="14">
        <f>[1]TEATRU!G64+[1]INV_E!G64+[1]GMZ!G64+[1]CSM!G64+'[1]POL_61 G'!G64</f>
        <v>3750000</v>
      </c>
      <c r="H65" s="14">
        <f>[1]TEATRU!H64+[1]INV_E!H64+[1]GMZ!H64+[1]CSM!H64+'[1]POL_61 G'!H64</f>
        <v>1450000</v>
      </c>
      <c r="I65" s="14">
        <f>[1]TEATRU!I64+[1]INV_E!I64+[1]GMZ!I64+[1]CSM!I64+'[1]POL_61 G'!I64</f>
        <v>475000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59"/>
      <c r="C66" s="36" t="s">
        <v>95</v>
      </c>
      <c r="D66" s="34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59"/>
      <c r="C67" s="29" t="s">
        <v>97</v>
      </c>
      <c r="D67" s="34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59" t="s">
        <v>99</v>
      </c>
      <c r="C68" s="29"/>
      <c r="D68" s="27" t="s">
        <v>100</v>
      </c>
      <c r="E68" s="13">
        <f t="shared" si="0"/>
        <v>10245000</v>
      </c>
      <c r="F68" s="14">
        <f>[1]TEATRU!F67+[1]INV_E!F67+[1]GMZ!F67+[1]CSM!F67+'[1]POL_61 G'!F67</f>
        <v>2250000</v>
      </c>
      <c r="G68" s="14">
        <f>[1]TEATRU!G67+[1]INV_E!G67+[1]GMZ!G67+[1]CSM!G67+'[1]POL_61 G'!G67</f>
        <v>2860000</v>
      </c>
      <c r="H68" s="14">
        <f>[1]TEATRU!H67+[1]INV_E!H67+[1]GMZ!H67+[1]CSM!H67+'[1]POL_61 G'!H67</f>
        <v>3150000</v>
      </c>
      <c r="I68" s="14">
        <f>[1]TEATRU!I67+[1]INV_E!I67+[1]GMZ!I67+[1]CSM!I67+'[1]POL_61 G'!I67</f>
        <v>1985000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59"/>
      <c r="C69" s="29" t="s">
        <v>101</v>
      </c>
      <c r="D69" s="29" t="s">
        <v>102</v>
      </c>
      <c r="E69" s="13">
        <f t="shared" si="0"/>
        <v>10245000</v>
      </c>
      <c r="F69" s="14">
        <f>[1]TEATRU!F68+[1]INV_E!F68+[1]GMZ!F68+[1]CSM!F68+'[1]POL_61 G'!F68</f>
        <v>2250000</v>
      </c>
      <c r="G69" s="14">
        <f>[1]TEATRU!G68+[1]INV_E!G68+[1]GMZ!G68+[1]CSM!G68+'[1]POL_61 G'!G68</f>
        <v>2860000</v>
      </c>
      <c r="H69" s="14">
        <f>[1]TEATRU!H68+[1]INV_E!H68+[1]GMZ!H68+[1]CSM!H68+'[1]POL_61 G'!H68</f>
        <v>3150000</v>
      </c>
      <c r="I69" s="14">
        <f>[1]TEATRU!I68+[1]INV_E!I68+[1]GMZ!I68+[1]CSM!I68+'[1]POL_61 G'!I68</f>
        <v>1985000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59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1" t="s">
        <v>105</v>
      </c>
      <c r="B71" s="61"/>
      <c r="C71" s="61"/>
      <c r="D71" s="33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24"/>
      <c r="B73" s="59" t="s">
        <v>107</v>
      </c>
      <c r="C73" s="59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24"/>
      <c r="B74" s="29" t="s">
        <v>109</v>
      </c>
      <c r="C74" s="59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24"/>
      <c r="B75" s="29"/>
      <c r="C75" s="59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24"/>
      <c r="B76" s="29" t="s">
        <v>113</v>
      </c>
      <c r="C76" s="59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24"/>
      <c r="B77" s="29" t="s">
        <v>115</v>
      </c>
      <c r="C77" s="59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24"/>
      <c r="B78" s="63" t="s">
        <v>117</v>
      </c>
      <c r="C78" s="63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18"/>
      <c r="B79" s="22"/>
      <c r="C79" s="37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61" t="s">
        <v>121</v>
      </c>
      <c r="B80" s="61"/>
      <c r="C80" s="61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1" t="s">
        <v>122</v>
      </c>
      <c r="B81" s="61"/>
      <c r="C81" s="61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59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59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59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59" t="s">
        <v>130</v>
      </c>
      <c r="C86" s="35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65" t="s">
        <v>132</v>
      </c>
      <c r="C87" s="65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59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59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59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59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59"/>
      <c r="C93" s="59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59"/>
      <c r="C94" s="59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59" t="s">
        <v>146</v>
      </c>
      <c r="C95" s="59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1" t="s">
        <v>148</v>
      </c>
      <c r="B96" s="61"/>
      <c r="C96" s="61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1" t="s">
        <v>150</v>
      </c>
      <c r="B97" s="61"/>
      <c r="C97" s="61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59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59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1" t="s">
        <v>156</v>
      </c>
      <c r="B101" s="61"/>
      <c r="C101" s="61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2" t="s">
        <v>164</v>
      </c>
      <c r="C106" s="62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37"/>
      <c r="B107" s="63" t="s">
        <v>166</v>
      </c>
      <c r="C107" s="63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38"/>
      <c r="B110" s="59" t="s">
        <v>170</v>
      </c>
      <c r="C110" s="39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0"/>
      <c r="C114" s="40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1"/>
      <c r="C115" s="41"/>
      <c r="D115" s="27" t="s">
        <v>179</v>
      </c>
      <c r="E115" s="13">
        <f t="shared" si="1"/>
        <v>-1319736</v>
      </c>
      <c r="F115" s="14">
        <f>[1]TEATRU!F114+[1]INV_E!F114+[1]GMZ!F114+[1]CSM!F114+'[1]POL_61 G'!F114</f>
        <v>-1306036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-6000</v>
      </c>
      <c r="I115" s="14">
        <f>[1]TEATRU!I114+[1]INV_E!I114+[1]GMZ!I114+[1]CSM!I114+'[1]POL_61 G'!I114</f>
        <v>-7700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64" t="s">
        <v>180</v>
      </c>
      <c r="C116" s="64"/>
      <c r="D116" s="21" t="s">
        <v>181</v>
      </c>
      <c r="E116" s="13">
        <f t="shared" si="1"/>
        <v>-1271036</v>
      </c>
      <c r="F116" s="14">
        <f>[1]TEATRU!F115+[1]INV_E!F115+[1]GMZ!F115+[1]CSM!F115+'[1]POL_61 G'!F115</f>
        <v>-1271036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64" t="s">
        <v>182</v>
      </c>
      <c r="C117" s="64"/>
      <c r="D117" s="21" t="s">
        <v>183</v>
      </c>
      <c r="E117" s="13">
        <f t="shared" si="1"/>
        <v>-48700</v>
      </c>
      <c r="F117" s="14">
        <f>[1]TEATRU!F116+[1]INV_E!F116+[1]GMZ!F116+[1]CSM!F116+'[1]POL_61 G'!F116</f>
        <v>-35000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-6000</v>
      </c>
      <c r="I117" s="14">
        <f>[1]TEATRU!I116+[1]INV_E!I116+[1]GMZ!I116+[1]CSM!I116+'[1]POL_61 G'!I116</f>
        <v>-7700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29" t="s">
        <v>206</v>
      </c>
      <c r="B118" s="29"/>
      <c r="C118" s="29"/>
      <c r="D118" s="27" t="s">
        <v>184</v>
      </c>
      <c r="E118" s="13">
        <f t="shared" si="1"/>
        <v>1319736</v>
      </c>
      <c r="F118" s="14">
        <f>[1]TEATRU!F117+[1]INV_E!F117+[1]GMZ!F117+[1]CSM!F117+'[1]POL_61 G'!F117</f>
        <v>1306036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6000</v>
      </c>
      <c r="I118" s="14">
        <f>[1]TEATRU!I117+[1]INV_E!I117+[1]GMZ!I117+[1]CSM!I117+'[1]POL_61 G'!I117</f>
        <v>7700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37"/>
      <c r="B119" s="63" t="s">
        <v>185</v>
      </c>
      <c r="C119" s="63"/>
      <c r="D119" s="21" t="s">
        <v>186</v>
      </c>
      <c r="E119" s="13">
        <f t="shared" si="1"/>
        <v>1271036</v>
      </c>
      <c r="F119" s="14">
        <f>[1]TEATRU!F118+[1]INV_E!F118+[1]GMZ!F118+[1]CSM!F118+'[1]POL_61 G'!F118</f>
        <v>1271036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37"/>
      <c r="B120" s="63" t="s">
        <v>187</v>
      </c>
      <c r="C120" s="63"/>
      <c r="D120" s="21" t="s">
        <v>188</v>
      </c>
      <c r="E120" s="13">
        <f t="shared" si="1"/>
        <v>48700</v>
      </c>
      <c r="F120" s="14">
        <f>[1]TEATRU!F119+[1]INV_E!F119+[1]GMZ!F119+[1]CSM!F119+'[1]POL_61 G'!F119</f>
        <v>35000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6000</v>
      </c>
      <c r="I120" s="14">
        <f>[1]TEATRU!I119+[1]INV_E!I119+[1]GMZ!I119+[1]CSM!I119+'[1]POL_61 G'!I119</f>
        <v>7700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0" t="s">
        <v>189</v>
      </c>
      <c r="B121" s="70"/>
      <c r="C121" s="70"/>
      <c r="D121" s="12" t="s">
        <v>4</v>
      </c>
      <c r="E121" s="13">
        <f t="shared" si="1"/>
        <v>70496172</v>
      </c>
      <c r="F121" s="14">
        <f>[1]TEATRU!F120+[1]INV_E!F120+[1]GMZ!F120+[1]CSM!F120+'[1]POL_61 G'!F120</f>
        <v>22310561</v>
      </c>
      <c r="G121" s="14">
        <f>[1]TEATRU!G120+[1]INV_E!G120+[1]GMZ!G120+[1]CSM!G120+'[1]POL_61 G'!G120</f>
        <v>20576468</v>
      </c>
      <c r="H121" s="14">
        <f>[1]TEATRU!H120+[1]INV_E!H120+[1]GMZ!H120+[1]CSM!H120+'[1]POL_61 G'!H120</f>
        <v>17716820</v>
      </c>
      <c r="I121" s="14">
        <f>[1]TEATRU!I120+[1]INV_E!I120+[1]GMZ!I120+[1]CSM!I120+'[1]POL_61 G'!I120</f>
        <v>9892323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1" t="s">
        <v>199</v>
      </c>
      <c r="B122" s="71"/>
      <c r="C122" s="71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72" t="s">
        <v>15</v>
      </c>
      <c r="B132" s="72"/>
      <c r="C132" s="72"/>
      <c r="D132" s="31" t="s">
        <v>16</v>
      </c>
      <c r="E132" s="13">
        <f t="shared" si="1"/>
        <v>15000000</v>
      </c>
      <c r="F132" s="14">
        <f>[1]TEATRU!F131+[1]INV_E!F131+[1]GMZ!F131+[1]CSM!F131+'[1]POL_61 G'!F131</f>
        <v>4026000</v>
      </c>
      <c r="G132" s="14">
        <f>[1]TEATRU!G131+[1]INV_E!G131+[1]GMZ!G131+[1]CSM!G131+'[1]POL_61 G'!G131</f>
        <v>5326200</v>
      </c>
      <c r="H132" s="14">
        <f>[1]TEATRU!H131+[1]INV_E!H131+[1]GMZ!H131+[1]CSM!H131+'[1]POL_61 G'!H131</f>
        <v>4317800</v>
      </c>
      <c r="I132" s="14">
        <f>[1]TEATRU!I131+[1]INV_E!I131+[1]GMZ!I131+[1]CSM!I131+'[1]POL_61 G'!I131</f>
        <v>1330000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72" t="s">
        <v>17</v>
      </c>
      <c r="B133" s="72"/>
      <c r="C133" s="72"/>
      <c r="D133" s="25" t="s">
        <v>18</v>
      </c>
      <c r="E133" s="13">
        <f t="shared" si="1"/>
        <v>15000000</v>
      </c>
      <c r="F133" s="14">
        <f>[1]TEATRU!F132+[1]INV_E!F132+[1]GMZ!F132+[1]CSM!F132+'[1]POL_61 G'!F132</f>
        <v>4026000</v>
      </c>
      <c r="G133" s="14">
        <f>[1]TEATRU!G132+[1]INV_E!G132+[1]GMZ!G132+[1]CSM!G132+'[1]POL_61 G'!G132</f>
        <v>5326200</v>
      </c>
      <c r="H133" s="14">
        <f>[1]TEATRU!H132+[1]INV_E!H132+[1]GMZ!H132+[1]CSM!H132+'[1]POL_61 G'!H132</f>
        <v>4317800</v>
      </c>
      <c r="I133" s="14">
        <f>[1]TEATRU!I132+[1]INV_E!I132+[1]GMZ!I132+[1]CSM!I132+'[1]POL_61 G'!I132</f>
        <v>1330000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24"/>
      <c r="B135" s="60" t="s">
        <v>19</v>
      </c>
      <c r="C135" s="24"/>
      <c r="D135" s="27" t="s">
        <v>20</v>
      </c>
      <c r="E135" s="13">
        <f t="shared" si="1"/>
        <v>15000000</v>
      </c>
      <c r="F135" s="14">
        <f>[1]TEATRU!F134+[1]INV_E!F134+[1]GMZ!F134+[1]CSM!F134+'[1]POL_61 G'!F134</f>
        <v>4026000</v>
      </c>
      <c r="G135" s="14">
        <f>[1]TEATRU!G134+[1]INV_E!G134+[1]GMZ!G134+[1]CSM!G134+'[1]POL_61 G'!G134</f>
        <v>5326200</v>
      </c>
      <c r="H135" s="14">
        <f>[1]TEATRU!H134+[1]INV_E!H134+[1]GMZ!H134+[1]CSM!H134+'[1]POL_61 G'!H134</f>
        <v>4317800</v>
      </c>
      <c r="I135" s="14">
        <f>[1]TEATRU!I134+[1]INV_E!I134+[1]GMZ!I134+[1]CSM!I134+'[1]POL_61 G'!I134</f>
        <v>1330000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24"/>
      <c r="B136" s="60"/>
      <c r="C136" s="59" t="s">
        <v>21</v>
      </c>
      <c r="D136" s="27" t="s">
        <v>22</v>
      </c>
      <c r="E136" s="13">
        <f t="shared" si="1"/>
        <v>15000000</v>
      </c>
      <c r="F136" s="14">
        <f>[1]TEATRU!F135+[1]INV_E!F135+[1]GMZ!F135+[1]CSM!F135+'[1]POL_61 G'!F135</f>
        <v>4026000</v>
      </c>
      <c r="G136" s="14">
        <f>[1]TEATRU!G135+[1]INV_E!G135+[1]GMZ!G135+[1]CSM!G135+'[1]POL_61 G'!G135</f>
        <v>5326200</v>
      </c>
      <c r="H136" s="14">
        <f>[1]TEATRU!H135+[1]INV_E!H135+[1]GMZ!H135+[1]CSM!H135+'[1]POL_61 G'!H135</f>
        <v>4317800</v>
      </c>
      <c r="I136" s="14">
        <f>[1]TEATRU!I135+[1]INV_E!I135+[1]GMZ!I135+[1]CSM!I135+'[1]POL_61 G'!I135</f>
        <v>1330000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24"/>
      <c r="B137" s="68" t="s">
        <v>23</v>
      </c>
      <c r="C137" s="68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24"/>
      <c r="B138" s="60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61" t="s">
        <v>27</v>
      </c>
      <c r="B139" s="61"/>
      <c r="C139" s="61"/>
      <c r="D139" s="25" t="s">
        <v>28</v>
      </c>
      <c r="E139" s="13">
        <f t="shared" ref="E139:E202" si="2">F139+G139+H139+I139</f>
        <v>55496172</v>
      </c>
      <c r="F139" s="14">
        <f>[1]TEATRU!F138+[1]INV_E!F138+[1]GMZ!F138+[1]CSM!F138+'[1]POL_61 G'!F138</f>
        <v>18284561</v>
      </c>
      <c r="G139" s="14">
        <f>[1]TEATRU!G138+[1]INV_E!G138+[1]GMZ!G138+[1]CSM!G138+'[1]POL_61 G'!G138</f>
        <v>15250268</v>
      </c>
      <c r="H139" s="14">
        <f>[1]TEATRU!H138+[1]INV_E!H138+[1]GMZ!H138+[1]CSM!H138+'[1]POL_61 G'!H138</f>
        <v>13399020</v>
      </c>
      <c r="I139" s="14">
        <f>[1]TEATRU!I138+[1]INV_E!I138+[1]GMZ!I138+[1]CSM!I138+'[1]POL_61 G'!I138</f>
        <v>8562323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1" t="s">
        <v>29</v>
      </c>
      <c r="B140" s="61"/>
      <c r="C140" s="61"/>
      <c r="D140" s="33" t="s">
        <v>30</v>
      </c>
      <c r="E140" s="13">
        <f t="shared" si="2"/>
        <v>16419404</v>
      </c>
      <c r="F140" s="14">
        <f>[1]TEATRU!F139+[1]INV_E!F139+[1]GMZ!F139+[1]CSM!F139+'[1]POL_61 G'!F139</f>
        <v>5353561</v>
      </c>
      <c r="G140" s="14">
        <f>[1]TEATRU!G139+[1]INV_E!G139+[1]GMZ!G139+[1]CSM!G139+'[1]POL_61 G'!G139</f>
        <v>3716268</v>
      </c>
      <c r="H140" s="14">
        <f>[1]TEATRU!H139+[1]INV_E!H139+[1]GMZ!H139+[1]CSM!H139+'[1]POL_61 G'!H139</f>
        <v>4116995</v>
      </c>
      <c r="I140" s="14">
        <f>[1]TEATRU!I139+[1]INV_E!I139+[1]GMZ!I139+[1]CSM!I139+'[1]POL_61 G'!I139</f>
        <v>3232580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4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24"/>
      <c r="B142" s="59" t="s">
        <v>31</v>
      </c>
      <c r="C142" s="35"/>
      <c r="D142" s="30" t="s">
        <v>32</v>
      </c>
      <c r="E142" s="13">
        <f t="shared" si="2"/>
        <v>2648704</v>
      </c>
      <c r="F142" s="14">
        <f>[1]TEATRU!F141+[1]INV_E!F141+[1]GMZ!F141+[1]CSM!F141+'[1]POL_61 G'!F141</f>
        <v>969311</v>
      </c>
      <c r="G142" s="14">
        <f>[1]TEATRU!G141+[1]INV_E!G141+[1]GMZ!G141+[1]CSM!G141+'[1]POL_61 G'!G141</f>
        <v>763118</v>
      </c>
      <c r="H142" s="14">
        <f>[1]TEATRU!H141+[1]INV_E!H141+[1]GMZ!H141+[1]CSM!H141+'[1]POL_61 G'!H141</f>
        <v>232800</v>
      </c>
      <c r="I142" s="14">
        <f>[1]TEATRU!I141+[1]INV_E!I141+[1]GMZ!I141+[1]CSM!I141+'[1]POL_61 G'!I141</f>
        <v>683475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24"/>
      <c r="B143" s="59"/>
      <c r="C143" s="59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24"/>
      <c r="B144" s="59"/>
      <c r="C144" s="59" t="s">
        <v>35</v>
      </c>
      <c r="D144" s="30" t="s">
        <v>36</v>
      </c>
      <c r="E144" s="13">
        <f t="shared" si="2"/>
        <v>2648704</v>
      </c>
      <c r="F144" s="14">
        <f>[1]TEATRU!F143+[1]INV_E!F143+[1]GMZ!F143+[1]CSM!F143+'[1]POL_61 G'!F143</f>
        <v>969311</v>
      </c>
      <c r="G144" s="14">
        <f>[1]TEATRU!G143+[1]INV_E!G143+[1]GMZ!G143+[1]CSM!G143+'[1]POL_61 G'!G143</f>
        <v>763118</v>
      </c>
      <c r="H144" s="14">
        <f>[1]TEATRU!H143+[1]INV_E!H143+[1]GMZ!H143+[1]CSM!H143+'[1]POL_61 G'!H143</f>
        <v>232800</v>
      </c>
      <c r="I144" s="14">
        <f>[1]TEATRU!I143+[1]INV_E!I143+[1]GMZ!I143+[1]CSM!I143+'[1]POL_61 G'!I143</f>
        <v>683475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24"/>
      <c r="B145" s="59" t="s">
        <v>37</v>
      </c>
      <c r="C145" s="28"/>
      <c r="D145" s="30" t="s">
        <v>38</v>
      </c>
      <c r="E145" s="13">
        <f t="shared" si="2"/>
        <v>3190189</v>
      </c>
      <c r="F145" s="14">
        <f>[1]TEATRU!F144+[1]INV_E!F144+[1]GMZ!F144+[1]CSM!F144+'[1]POL_61 G'!F144</f>
        <v>1157239</v>
      </c>
      <c r="G145" s="14">
        <f>[1]TEATRU!G144+[1]INV_E!G144+[1]GMZ!G144+[1]CSM!G144+'[1]POL_61 G'!G144</f>
        <v>760650</v>
      </c>
      <c r="H145" s="14">
        <f>[1]TEATRU!H144+[1]INV_E!H144+[1]GMZ!H144+[1]CSM!H144+'[1]POL_61 G'!H144</f>
        <v>624650</v>
      </c>
      <c r="I145" s="14">
        <f>[1]TEATRU!I144+[1]INV_E!I144+[1]GMZ!I144+[1]CSM!I144+'[1]POL_61 G'!I144</f>
        <v>647650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24"/>
      <c r="B146" s="59"/>
      <c r="C146" s="59" t="s">
        <v>39</v>
      </c>
      <c r="D146" s="30" t="s">
        <v>40</v>
      </c>
      <c r="E146" s="13">
        <f t="shared" si="2"/>
        <v>426700</v>
      </c>
      <c r="F146" s="14">
        <f>[1]TEATRU!F145+[1]INV_E!F145+[1]GMZ!F145+[1]CSM!F145+'[1]POL_61 G'!F145</f>
        <v>126700</v>
      </c>
      <c r="G146" s="14">
        <f>[1]TEATRU!G145+[1]INV_E!G145+[1]GMZ!G145+[1]CSM!G145+'[1]POL_61 G'!G145</f>
        <v>100000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100000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24"/>
      <c r="B147" s="59"/>
      <c r="C147" s="59" t="s">
        <v>41</v>
      </c>
      <c r="D147" s="30" t="s">
        <v>42</v>
      </c>
      <c r="E147" s="13">
        <f t="shared" si="2"/>
        <v>2763489</v>
      </c>
      <c r="F147" s="14">
        <f>[1]TEATRU!F146+[1]INV_E!F146+[1]GMZ!F146+[1]CSM!F146+'[1]POL_61 G'!F146</f>
        <v>1030539</v>
      </c>
      <c r="G147" s="14">
        <f>[1]TEATRU!G146+[1]INV_E!G146+[1]GMZ!G146+[1]CSM!G146+'[1]POL_61 G'!G146</f>
        <v>660650</v>
      </c>
      <c r="H147" s="14">
        <f>[1]TEATRU!H146+[1]INV_E!H146+[1]GMZ!H146+[1]CSM!H146+'[1]POL_61 G'!H146</f>
        <v>524650</v>
      </c>
      <c r="I147" s="14">
        <f>[1]TEATRU!I146+[1]INV_E!I146+[1]GMZ!I146+[1]CSM!I146+'[1]POL_61 G'!I146</f>
        <v>547650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24"/>
      <c r="B148" s="59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24"/>
      <c r="B149" s="59" t="s">
        <v>45</v>
      </c>
      <c r="C149" s="59"/>
      <c r="D149" s="30" t="s">
        <v>46</v>
      </c>
      <c r="E149" s="13">
        <f t="shared" si="2"/>
        <v>861700</v>
      </c>
      <c r="F149" s="14">
        <f>[1]TEATRU!F148+[1]INV_E!F148+[1]GMZ!F148+[1]CSM!F148+'[1]POL_61 G'!F148</f>
        <v>483000</v>
      </c>
      <c r="G149" s="14">
        <f>[1]TEATRU!G148+[1]INV_E!G148+[1]GMZ!G148+[1]CSM!G148+'[1]POL_61 G'!G148</f>
        <v>220000</v>
      </c>
      <c r="H149" s="14">
        <f>[1]TEATRU!H148+[1]INV_E!H148+[1]GMZ!H148+[1]CSM!H148+'[1]POL_61 G'!H148</f>
        <v>104045</v>
      </c>
      <c r="I149" s="14">
        <f>[1]TEATRU!I148+[1]INV_E!I148+[1]GMZ!I148+[1]CSM!I148+'[1]POL_61 G'!I148</f>
        <v>54655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24"/>
      <c r="B150" s="59" t="s">
        <v>47</v>
      </c>
      <c r="C150" s="35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24"/>
      <c r="B151" s="59"/>
      <c r="C151" s="59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24"/>
      <c r="B152" s="59" t="s">
        <v>51</v>
      </c>
      <c r="C152" s="59"/>
      <c r="D152" s="30" t="s">
        <v>52</v>
      </c>
      <c r="E152" s="13">
        <f t="shared" si="2"/>
        <v>9718811</v>
      </c>
      <c r="F152" s="14">
        <f>[1]TEATRU!F151+[1]INV_E!F151+[1]GMZ!F151+[1]CSM!F151+'[1]POL_61 G'!F151</f>
        <v>2744011</v>
      </c>
      <c r="G152" s="14">
        <f>[1]TEATRU!G151+[1]INV_E!G151+[1]GMZ!G151+[1]CSM!G151+'[1]POL_61 G'!G151</f>
        <v>1972500</v>
      </c>
      <c r="H152" s="14">
        <f>[1]TEATRU!H151+[1]INV_E!H151+[1]GMZ!H151+[1]CSM!H151+'[1]POL_61 G'!H151</f>
        <v>3155500</v>
      </c>
      <c r="I152" s="14">
        <f>[1]TEATRU!I151+[1]INV_E!I151+[1]GMZ!I151+[1]CSM!I151+'[1]POL_61 G'!I151</f>
        <v>1846800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24"/>
      <c r="B153" s="59"/>
      <c r="C153" s="59" t="s">
        <v>53</v>
      </c>
      <c r="D153" s="30" t="s">
        <v>54</v>
      </c>
      <c r="E153" s="13">
        <f t="shared" si="2"/>
        <v>4286725</v>
      </c>
      <c r="F153" s="14">
        <f>[1]TEATRU!F152+[1]INV_E!F152+[1]GMZ!F152+[1]CSM!F152+'[1]POL_61 G'!F152</f>
        <v>1629225</v>
      </c>
      <c r="G153" s="14">
        <f>[1]TEATRU!G152+[1]INV_E!G152+[1]GMZ!G152+[1]CSM!G152+'[1]POL_61 G'!G152</f>
        <v>907500</v>
      </c>
      <c r="H153" s="14">
        <f>[1]TEATRU!H152+[1]INV_E!H152+[1]GMZ!H152+[1]CSM!H152+'[1]POL_61 G'!H152</f>
        <v>840500</v>
      </c>
      <c r="I153" s="14">
        <f>[1]TEATRU!I152+[1]INV_E!I152+[1]GMZ!I152+[1]CSM!I152+'[1]POL_61 G'!I152</f>
        <v>909500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24"/>
      <c r="B154" s="59"/>
      <c r="C154" s="59" t="s">
        <v>55</v>
      </c>
      <c r="D154" s="30" t="s">
        <v>56</v>
      </c>
      <c r="E154" s="13">
        <f t="shared" si="2"/>
        <v>5432086</v>
      </c>
      <c r="F154" s="14">
        <f>[1]TEATRU!F153+[1]INV_E!F153+[1]GMZ!F153+[1]CSM!F153+'[1]POL_61 G'!F153</f>
        <v>1114786</v>
      </c>
      <c r="G154" s="14">
        <f>[1]TEATRU!G153+[1]INV_E!G153+[1]GMZ!G153+[1]CSM!G153+'[1]POL_61 G'!G153</f>
        <v>1065000</v>
      </c>
      <c r="H154" s="14">
        <f>[1]TEATRU!H153+[1]INV_E!H153+[1]GMZ!H153+[1]CSM!H153+'[1]POL_61 G'!H153</f>
        <v>2315000</v>
      </c>
      <c r="I154" s="14">
        <f>[1]TEATRU!I153+[1]INV_E!I153+[1]GMZ!I153+[1]CSM!I153+'[1]POL_61 G'!I153</f>
        <v>937300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24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6"/>
      <c r="D156" s="33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4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65" t="s">
        <v>61</v>
      </c>
      <c r="C158" s="65"/>
      <c r="D158" s="34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4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4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4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24"/>
      <c r="B162" s="59" t="s">
        <v>69</v>
      </c>
      <c r="C162" s="59"/>
      <c r="D162" s="34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24"/>
      <c r="B163" s="59"/>
      <c r="C163" s="29" t="s">
        <v>71</v>
      </c>
      <c r="D163" s="34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59"/>
      <c r="C164" s="28"/>
      <c r="D164" s="33" t="s">
        <v>74</v>
      </c>
      <c r="E164" s="13">
        <f t="shared" si="2"/>
        <v>39076768</v>
      </c>
      <c r="F164" s="14">
        <f>[1]TEATRU!F163+[1]INV_E!F163+[1]GMZ!F163+[1]CSM!F163+'[1]POL_61 G'!F163</f>
        <v>12931000</v>
      </c>
      <c r="G164" s="14">
        <f>[1]TEATRU!G163+[1]INV_E!G163+[1]GMZ!G163+[1]CSM!G163+'[1]POL_61 G'!G163</f>
        <v>11534000</v>
      </c>
      <c r="H164" s="14">
        <f>[1]TEATRU!H163+[1]INV_E!H163+[1]GMZ!H163+[1]CSM!H163+'[1]POL_61 G'!H163</f>
        <v>9282025</v>
      </c>
      <c r="I164" s="14">
        <f>[1]TEATRU!I163+[1]INV_E!I163+[1]GMZ!I163+[1]CSM!I163+'[1]POL_61 G'!I163</f>
        <v>5329743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4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65" t="s">
        <v>75</v>
      </c>
      <c r="C166" s="65"/>
      <c r="D166" s="34" t="s">
        <v>76</v>
      </c>
      <c r="E166" s="13">
        <f t="shared" si="2"/>
        <v>28831768</v>
      </c>
      <c r="F166" s="14">
        <f>[1]TEATRU!F165+[1]INV_E!F165+[1]GMZ!F165+[1]CSM!F165+'[1]POL_61 G'!F165</f>
        <v>10681000</v>
      </c>
      <c r="G166" s="14">
        <f>[1]TEATRU!G165+[1]INV_E!G165+[1]GMZ!G165+[1]CSM!G165+'[1]POL_61 G'!G165</f>
        <v>8674000</v>
      </c>
      <c r="H166" s="14">
        <f>[1]TEATRU!H165+[1]INV_E!H165+[1]GMZ!H165+[1]CSM!H165+'[1]POL_61 G'!H165</f>
        <v>6132025</v>
      </c>
      <c r="I166" s="14">
        <f>[1]TEATRU!I165+[1]INV_E!I165+[1]GMZ!I165+[1]CSM!I165+'[1]POL_61 G'!I165</f>
        <v>3344743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59"/>
      <c r="C167" s="36" t="s">
        <v>77</v>
      </c>
      <c r="D167" s="34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59"/>
      <c r="C168" s="29" t="s">
        <v>79</v>
      </c>
      <c r="D168" s="34" t="s">
        <v>80</v>
      </c>
      <c r="E168" s="13">
        <f t="shared" si="2"/>
        <v>21106768</v>
      </c>
      <c r="F168" s="14">
        <f>[1]TEATRU!F167+[1]INV_E!F167+[1]GMZ!F167+[1]CSM!F167+'[1]POL_61 G'!F167</f>
        <v>8631000</v>
      </c>
      <c r="G168" s="14">
        <f>[1]TEATRU!G167+[1]INV_E!G167+[1]GMZ!G167+[1]CSM!G167+'[1]POL_61 G'!G167</f>
        <v>4924000</v>
      </c>
      <c r="H168" s="14">
        <f>[1]TEATRU!H167+[1]INV_E!H167+[1]GMZ!H167+[1]CSM!H167+'[1]POL_61 G'!H167</f>
        <v>4682025</v>
      </c>
      <c r="I168" s="14">
        <f>[1]TEATRU!I167+[1]INV_E!I167+[1]GMZ!I167+[1]CSM!I167+'[1]POL_61 G'!I167</f>
        <v>2869743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59"/>
      <c r="C169" s="36" t="s">
        <v>81</v>
      </c>
      <c r="D169" s="34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59"/>
      <c r="C170" s="36" t="s">
        <v>83</v>
      </c>
      <c r="D170" s="34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59"/>
      <c r="C171" s="36" t="s">
        <v>85</v>
      </c>
      <c r="D171" s="34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59"/>
      <c r="C172" s="36" t="s">
        <v>87</v>
      </c>
      <c r="D172" s="34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59"/>
      <c r="C173" s="36" t="s">
        <v>89</v>
      </c>
      <c r="D173" s="34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59"/>
      <c r="C174" s="36" t="s">
        <v>91</v>
      </c>
      <c r="D174" s="34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59"/>
      <c r="C175" s="36" t="s">
        <v>93</v>
      </c>
      <c r="D175" s="34" t="s">
        <v>94</v>
      </c>
      <c r="E175" s="13">
        <f t="shared" si="2"/>
        <v>7725000</v>
      </c>
      <c r="F175" s="14">
        <f>[1]TEATRU!F174+[1]INV_E!F174+[1]GMZ!F174+[1]CSM!F174+'[1]POL_61 G'!F174</f>
        <v>2050000</v>
      </c>
      <c r="G175" s="14">
        <f>[1]TEATRU!G174+[1]INV_E!G174+[1]GMZ!G174+[1]CSM!G174+'[1]POL_61 G'!G174</f>
        <v>3750000</v>
      </c>
      <c r="H175" s="14">
        <f>[1]TEATRU!H174+[1]INV_E!H174+[1]GMZ!H174+[1]CSM!H174+'[1]POL_61 G'!H174</f>
        <v>1450000</v>
      </c>
      <c r="I175" s="14">
        <f>[1]TEATRU!I174+[1]INV_E!I174+[1]GMZ!I174+[1]CSM!I174+'[1]POL_61 G'!I174</f>
        <v>475000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59"/>
      <c r="C176" s="36" t="s">
        <v>95</v>
      </c>
      <c r="D176" s="34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59"/>
      <c r="C177" s="29" t="s">
        <v>97</v>
      </c>
      <c r="D177" s="34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59" t="s">
        <v>99</v>
      </c>
      <c r="C178" s="29"/>
      <c r="D178" s="27" t="s">
        <v>100</v>
      </c>
      <c r="E178" s="13">
        <f t="shared" si="2"/>
        <v>10245000</v>
      </c>
      <c r="F178" s="14">
        <f>[1]TEATRU!F177+[1]INV_E!F177+[1]GMZ!F177+[1]CSM!F177+'[1]POL_61 G'!F177</f>
        <v>2250000</v>
      </c>
      <c r="G178" s="14">
        <f>[1]TEATRU!G177+[1]INV_E!G177+[1]GMZ!G177+[1]CSM!G177+'[1]POL_61 G'!G177</f>
        <v>2860000</v>
      </c>
      <c r="H178" s="14">
        <f>[1]TEATRU!H177+[1]INV_E!H177+[1]GMZ!H177+[1]CSM!H177+'[1]POL_61 G'!H177</f>
        <v>3150000</v>
      </c>
      <c r="I178" s="14">
        <f>[1]TEATRU!I177+[1]INV_E!I177+[1]GMZ!I177+[1]CSM!I177+'[1]POL_61 G'!I177</f>
        <v>1985000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59"/>
      <c r="C179" s="29" t="s">
        <v>101</v>
      </c>
      <c r="D179" s="29" t="s">
        <v>102</v>
      </c>
      <c r="E179" s="13">
        <f t="shared" si="2"/>
        <v>10245000</v>
      </c>
      <c r="F179" s="14">
        <f>[1]TEATRU!F178+[1]INV_E!F178+[1]GMZ!F178+[1]CSM!F178+'[1]POL_61 G'!F178</f>
        <v>2250000</v>
      </c>
      <c r="G179" s="14">
        <f>[1]TEATRU!G178+[1]INV_E!G178+[1]GMZ!G178+[1]CSM!G178+'[1]POL_61 G'!G178</f>
        <v>2860000</v>
      </c>
      <c r="H179" s="14">
        <f>[1]TEATRU!H178+[1]INV_E!H178+[1]GMZ!H178+[1]CSM!H178+'[1]POL_61 G'!H178</f>
        <v>3150000</v>
      </c>
      <c r="I179" s="14">
        <f>[1]TEATRU!I178+[1]INV_E!I178+[1]GMZ!I178+[1]CSM!I178+'[1]POL_61 G'!I178</f>
        <v>1985000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59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1" t="s">
        <v>105</v>
      </c>
      <c r="B181" s="61"/>
      <c r="C181" s="61"/>
      <c r="D181" s="33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24"/>
      <c r="B183" s="59" t="s">
        <v>107</v>
      </c>
      <c r="C183" s="59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24"/>
      <c r="B184" s="29" t="s">
        <v>109</v>
      </c>
      <c r="C184" s="59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24"/>
      <c r="B185" s="29"/>
      <c r="C185" s="59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24"/>
      <c r="B186" s="29" t="s">
        <v>113</v>
      </c>
      <c r="C186" s="59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24"/>
      <c r="B187" s="29" t="s">
        <v>115</v>
      </c>
      <c r="C187" s="59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24"/>
      <c r="B188" s="63" t="s">
        <v>117</v>
      </c>
      <c r="C188" s="63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18"/>
      <c r="B189" s="22"/>
      <c r="C189" s="37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61" t="s">
        <v>121</v>
      </c>
      <c r="B190" s="61"/>
      <c r="C190" s="61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1" t="s">
        <v>122</v>
      </c>
      <c r="B191" s="61"/>
      <c r="C191" s="61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59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59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59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59" t="s">
        <v>130</v>
      </c>
      <c r="C196" s="35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65" t="s">
        <v>132</v>
      </c>
      <c r="C197" s="65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59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59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59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59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59"/>
      <c r="C203" s="59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59"/>
      <c r="C204" s="59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59" t="s">
        <v>146</v>
      </c>
      <c r="C205" s="59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1" t="s">
        <v>148</v>
      </c>
      <c r="B206" s="61"/>
      <c r="C206" s="61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1" t="s">
        <v>150</v>
      </c>
      <c r="B207" s="61"/>
      <c r="C207" s="61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59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59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1" t="s">
        <v>156</v>
      </c>
      <c r="B211" s="61"/>
      <c r="C211" s="61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2" t="s">
        <v>164</v>
      </c>
      <c r="C216" s="62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37"/>
      <c r="B217" s="63" t="s">
        <v>166</v>
      </c>
      <c r="C217" s="63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38"/>
      <c r="B220" s="59" t="s">
        <v>170</v>
      </c>
      <c r="C220" s="39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0"/>
      <c r="C224" s="40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1"/>
      <c r="C225" s="41"/>
      <c r="D225" s="31" t="s">
        <v>179</v>
      </c>
      <c r="E225" s="13">
        <f t="shared" si="3"/>
        <v>-1271036</v>
      </c>
      <c r="F225" s="14">
        <f>[1]TEATRU!F224+[1]INV_E!F224+[1]GMZ!F224+[1]CSM!F224+'[1]POL_61 G'!F224</f>
        <v>-1271036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64" t="s">
        <v>180</v>
      </c>
      <c r="C226" s="64"/>
      <c r="D226" s="21" t="s">
        <v>181</v>
      </c>
      <c r="E226" s="13">
        <f t="shared" si="3"/>
        <v>-1271036</v>
      </c>
      <c r="F226" s="14">
        <f>[1]TEATRU!F225+[1]INV_E!F225+[1]GMZ!F225+[1]CSM!F225+'[1]POL_61 G'!F225</f>
        <v>-1271036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29" t="s">
        <v>207</v>
      </c>
      <c r="B227" s="29"/>
      <c r="C227" s="29"/>
      <c r="D227" s="31" t="s">
        <v>184</v>
      </c>
      <c r="E227" s="13">
        <f t="shared" si="3"/>
        <v>1271036</v>
      </c>
      <c r="F227" s="14">
        <f>[1]TEATRU!F226+[1]INV_E!F226+[1]GMZ!F226+[1]CSM!F226+'[1]POL_61 G'!F226</f>
        <v>1271036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37"/>
      <c r="B228" s="63" t="s">
        <v>185</v>
      </c>
      <c r="C228" s="63"/>
      <c r="D228" s="21" t="s">
        <v>186</v>
      </c>
      <c r="E228" s="13">
        <f t="shared" si="3"/>
        <v>1271036</v>
      </c>
      <c r="F228" s="14">
        <f>[1]TEATRU!F227+[1]INV_E!F227+[1]GMZ!F227+[1]CSM!F227+'[1]POL_61 G'!F227</f>
        <v>1271036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0" t="s">
        <v>191</v>
      </c>
      <c r="B229" s="70"/>
      <c r="C229" s="70"/>
      <c r="D229" s="12" t="s">
        <v>4</v>
      </c>
      <c r="E229" s="13">
        <f t="shared" si="3"/>
        <v>276800</v>
      </c>
      <c r="F229" s="14">
        <f>[1]TEATRU!F228+[1]INV_E!F228+[1]GMZ!F228+[1]CSM!F228+'[1]POL_61 G'!F228</f>
        <v>195100</v>
      </c>
      <c r="G229" s="14">
        <f>[1]TEATRU!G228+[1]INV_E!G228+[1]GMZ!G228+[1]CSM!G228+'[1]POL_61 G'!G228</f>
        <v>0</v>
      </c>
      <c r="H229" s="14">
        <f>[1]TEATRU!H228+[1]INV_E!H228+[1]GMZ!H228+[1]CSM!H228+'[1]POL_61 G'!H228</f>
        <v>19000</v>
      </c>
      <c r="I229" s="14">
        <f>[1]TEATRU!I228+[1]INV_E!I228+[1]GMZ!I228+[1]CSM!I228+'[1]POL_61 G'!I228</f>
        <v>62700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1" t="s">
        <v>208</v>
      </c>
      <c r="B230" s="71"/>
      <c r="C230" s="71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72" t="s">
        <v>15</v>
      </c>
      <c r="B239" s="72"/>
      <c r="C239" s="72"/>
      <c r="D239" s="31" t="s">
        <v>16</v>
      </c>
      <c r="E239" s="13">
        <f t="shared" si="3"/>
        <v>148100</v>
      </c>
      <c r="F239" s="14">
        <f>[1]TEATRU!F238+[1]INV_E!F238+[1]GMZ!F238+[1]CSM!F238+'[1]POL_61 G'!F238</f>
        <v>148100</v>
      </c>
      <c r="G239" s="14">
        <f>[1]TEATRU!G238+[1]INV_E!G238+[1]GMZ!G238+[1]CSM!G238+'[1]POL_61 G'!G238</f>
        <v>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73" t="s">
        <v>17</v>
      </c>
      <c r="B240" s="73"/>
      <c r="C240" s="73"/>
      <c r="D240" s="25" t="s">
        <v>18</v>
      </c>
      <c r="E240" s="13">
        <f t="shared" si="3"/>
        <v>148100</v>
      </c>
      <c r="F240" s="14">
        <f>[1]TEATRU!F239+[1]INV_E!F239+[1]GMZ!F239+[1]CSM!F239+'[1]POL_61 G'!F239</f>
        <v>148100</v>
      </c>
      <c r="G240" s="14">
        <f>[1]TEATRU!G239+[1]INV_E!G239+[1]GMZ!G239+[1]CSM!G239+'[1]POL_61 G'!G239</f>
        <v>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24"/>
      <c r="B242" s="60" t="s">
        <v>19</v>
      </c>
      <c r="C242" s="24"/>
      <c r="D242" s="27" t="s">
        <v>20</v>
      </c>
      <c r="E242" s="13">
        <f t="shared" si="3"/>
        <v>148100</v>
      </c>
      <c r="F242" s="14">
        <f>[1]TEATRU!F241+[1]INV_E!F241+[1]GMZ!F241+[1]CSM!F241+'[1]POL_61 G'!F241</f>
        <v>148100</v>
      </c>
      <c r="G242" s="14">
        <f>[1]TEATRU!G241+[1]INV_E!G241+[1]GMZ!G241+[1]CSM!G241+'[1]POL_61 G'!G241</f>
        <v>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24"/>
      <c r="B243" s="60"/>
      <c r="C243" s="59" t="s">
        <v>21</v>
      </c>
      <c r="D243" s="27" t="s">
        <v>22</v>
      </c>
      <c r="E243" s="13">
        <f t="shared" si="3"/>
        <v>148100</v>
      </c>
      <c r="F243" s="14">
        <f>[1]TEATRU!F242+[1]INV_E!F242+[1]GMZ!F242+[1]CSM!F242+'[1]POL_61 G'!F242</f>
        <v>148100</v>
      </c>
      <c r="G243" s="14">
        <f>[1]TEATRU!G242+[1]INV_E!G242+[1]GMZ!G242+[1]CSM!G242+'[1]POL_61 G'!G242</f>
        <v>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24"/>
      <c r="B244" s="68" t="s">
        <v>23</v>
      </c>
      <c r="C244" s="68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24"/>
      <c r="B245" s="60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61" t="s">
        <v>27</v>
      </c>
      <c r="B246" s="61"/>
      <c r="C246" s="61"/>
      <c r="D246" s="25" t="s">
        <v>28</v>
      </c>
      <c r="E246" s="13">
        <f t="shared" si="3"/>
        <v>128700</v>
      </c>
      <c r="F246" s="14">
        <f>[1]TEATRU!F245+[1]INV_E!F245+[1]GMZ!F245+[1]CSM!F245+'[1]POL_61 G'!F245</f>
        <v>47000</v>
      </c>
      <c r="G246" s="14">
        <f>[1]TEATRU!G245+[1]INV_E!G245+[1]GMZ!G245+[1]CSM!G245+'[1]POL_61 G'!G245</f>
        <v>0</v>
      </c>
      <c r="H246" s="14">
        <f>[1]TEATRU!H245+[1]INV_E!H245+[1]GMZ!H245+[1]CSM!H245+'[1]POL_61 G'!H245</f>
        <v>19000</v>
      </c>
      <c r="I246" s="14">
        <f>[1]TEATRU!I245+[1]INV_E!I245+[1]GMZ!I245+[1]CSM!I245+'[1]POL_61 G'!I245</f>
        <v>62700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69" t="s">
        <v>29</v>
      </c>
      <c r="B247" s="69"/>
      <c r="C247" s="69"/>
      <c r="D247" s="33" t="s">
        <v>30</v>
      </c>
      <c r="E247" s="13">
        <f t="shared" si="3"/>
        <v>48700</v>
      </c>
      <c r="F247" s="14">
        <f>[1]TEATRU!F246+[1]INV_E!F246+[1]GMZ!F246+[1]CSM!F246+'[1]POL_61 G'!F246</f>
        <v>35000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6000</v>
      </c>
      <c r="I247" s="14">
        <f>[1]TEATRU!I246+[1]INV_E!I246+[1]GMZ!I246+[1]CSM!I246+'[1]POL_61 G'!I246</f>
        <v>7700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4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24"/>
      <c r="B249" s="59" t="s">
        <v>31</v>
      </c>
      <c r="C249" s="35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24"/>
      <c r="B250" s="59"/>
      <c r="C250" s="59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24"/>
      <c r="B251" s="59"/>
      <c r="C251" s="59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24"/>
      <c r="B252" s="59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24"/>
      <c r="B253" s="59"/>
      <c r="C253" s="59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24"/>
      <c r="B254" s="59"/>
      <c r="C254" s="59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24"/>
      <c r="B255" s="59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24"/>
      <c r="B256" s="59" t="s">
        <v>45</v>
      </c>
      <c r="C256" s="59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24"/>
      <c r="B257" s="59" t="s">
        <v>47</v>
      </c>
      <c r="C257" s="35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24"/>
      <c r="B258" s="59"/>
      <c r="C258" s="59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24"/>
      <c r="B259" s="59" t="s">
        <v>51</v>
      </c>
      <c r="C259" s="59"/>
      <c r="D259" s="30" t="s">
        <v>52</v>
      </c>
      <c r="E259" s="13">
        <f t="shared" si="3"/>
        <v>48700</v>
      </c>
      <c r="F259" s="14">
        <f>[1]TEATRU!F258+[1]INV_E!F258+[1]GMZ!F258+[1]CSM!F258+'[1]POL_61 G'!F258</f>
        <v>35000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6000</v>
      </c>
      <c r="I259" s="14">
        <f>[1]TEATRU!I258+[1]INV_E!I258+[1]GMZ!I258+[1]CSM!I258+'[1]POL_61 G'!I258</f>
        <v>7700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24"/>
      <c r="B260" s="59"/>
      <c r="C260" s="59" t="s">
        <v>53</v>
      </c>
      <c r="D260" s="30" t="s">
        <v>54</v>
      </c>
      <c r="E260" s="13">
        <f t="shared" si="3"/>
        <v>48700</v>
      </c>
      <c r="F260" s="14">
        <f>[1]TEATRU!F259+[1]INV_E!F259+[1]GMZ!F259+[1]CSM!F259+'[1]POL_61 G'!F259</f>
        <v>35000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6000</v>
      </c>
      <c r="I260" s="14">
        <f>[1]TEATRU!I259+[1]INV_E!I259+[1]GMZ!I259+[1]CSM!I259+'[1]POL_61 G'!I259</f>
        <v>7700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24"/>
      <c r="B261" s="59"/>
      <c r="C261" s="59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24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6"/>
      <c r="D263" s="33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4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65" t="s">
        <v>61</v>
      </c>
      <c r="C265" s="65"/>
      <c r="D265" s="34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4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4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4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24"/>
      <c r="B269" s="59" t="s">
        <v>69</v>
      </c>
      <c r="C269" s="59"/>
      <c r="D269" s="34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24"/>
      <c r="B270" s="59"/>
      <c r="C270" s="29" t="s">
        <v>71</v>
      </c>
      <c r="D270" s="34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59"/>
      <c r="C271" s="28"/>
      <c r="D271" s="33" t="s">
        <v>74</v>
      </c>
      <c r="E271" s="13">
        <f t="shared" si="4"/>
        <v>80000</v>
      </c>
      <c r="F271" s="14">
        <f>[1]TEATRU!F270+[1]INV_E!F270+[1]GMZ!F270+[1]CSM!F270+'[1]POL_61 G'!F270</f>
        <v>12000</v>
      </c>
      <c r="G271" s="14">
        <f>[1]TEATRU!G270+[1]INV_E!G270+[1]GMZ!G270+[1]CSM!G270+'[1]POL_61 G'!G270</f>
        <v>0</v>
      </c>
      <c r="H271" s="14">
        <f>[1]TEATRU!H270+[1]INV_E!H270+[1]GMZ!H270+[1]CSM!H270+'[1]POL_61 G'!H270</f>
        <v>13000</v>
      </c>
      <c r="I271" s="14">
        <f>[1]TEATRU!I270+[1]INV_E!I270+[1]GMZ!I270+[1]CSM!I270+'[1]POL_61 G'!I270</f>
        <v>55000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4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65" t="s">
        <v>75</v>
      </c>
      <c r="C273" s="65"/>
      <c r="D273" s="34" t="s">
        <v>76</v>
      </c>
      <c r="E273" s="13">
        <f t="shared" si="4"/>
        <v>80000</v>
      </c>
      <c r="F273" s="14">
        <f>[1]TEATRU!F272+[1]INV_E!F272+[1]GMZ!F272+[1]CSM!F272+'[1]POL_61 G'!F272</f>
        <v>12000</v>
      </c>
      <c r="G273" s="14">
        <f>[1]TEATRU!G272+[1]INV_E!G272+[1]GMZ!G272+[1]CSM!G272+'[1]POL_61 G'!G272</f>
        <v>0</v>
      </c>
      <c r="H273" s="14">
        <f>[1]TEATRU!H272+[1]INV_E!H272+[1]GMZ!H272+[1]CSM!H272+'[1]POL_61 G'!H272</f>
        <v>13000</v>
      </c>
      <c r="I273" s="14">
        <f>[1]TEATRU!I272+[1]INV_E!I272+[1]GMZ!I272+[1]CSM!I272+'[1]POL_61 G'!I272</f>
        <v>55000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59"/>
      <c r="C274" s="36" t="s">
        <v>77</v>
      </c>
      <c r="D274" s="34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59"/>
      <c r="C275" s="29" t="s">
        <v>79</v>
      </c>
      <c r="D275" s="34" t="s">
        <v>80</v>
      </c>
      <c r="E275" s="13">
        <f t="shared" si="4"/>
        <v>80000</v>
      </c>
      <c r="F275" s="14">
        <f>[1]TEATRU!F274+[1]INV_E!F274+[1]GMZ!F274+[1]CSM!F274+'[1]POL_61 G'!F274</f>
        <v>12000</v>
      </c>
      <c r="G275" s="14">
        <f>[1]TEATRU!G274+[1]INV_E!G274+[1]GMZ!G274+[1]CSM!G274+'[1]POL_61 G'!G274</f>
        <v>0</v>
      </c>
      <c r="H275" s="14">
        <f>[1]TEATRU!H274+[1]INV_E!H274+[1]GMZ!H274+[1]CSM!H274+'[1]POL_61 G'!H274</f>
        <v>13000</v>
      </c>
      <c r="I275" s="14">
        <f>[1]TEATRU!I274+[1]INV_E!I274+[1]GMZ!I274+[1]CSM!I274+'[1]POL_61 G'!I274</f>
        <v>55000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59"/>
      <c r="C276" s="36" t="s">
        <v>81</v>
      </c>
      <c r="D276" s="34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59"/>
      <c r="C277" s="36" t="s">
        <v>83</v>
      </c>
      <c r="D277" s="34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59"/>
      <c r="C278" s="36" t="s">
        <v>85</v>
      </c>
      <c r="D278" s="34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59"/>
      <c r="C279" s="36" t="s">
        <v>87</v>
      </c>
      <c r="D279" s="34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59"/>
      <c r="C280" s="36" t="s">
        <v>89</v>
      </c>
      <c r="D280" s="34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59"/>
      <c r="C281" s="36" t="s">
        <v>91</v>
      </c>
      <c r="D281" s="34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hidden="1" customHeight="1" x14ac:dyDescent="0.25">
      <c r="A282" s="29"/>
      <c r="B282" s="59"/>
      <c r="C282" s="36" t="s">
        <v>93</v>
      </c>
      <c r="D282" s="34" t="s">
        <v>94</v>
      </c>
      <c r="E282" s="13">
        <f t="shared" si="4"/>
        <v>0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0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59"/>
      <c r="C283" s="36" t="s">
        <v>95</v>
      </c>
      <c r="D283" s="34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59"/>
      <c r="C284" s="29" t="s">
        <v>97</v>
      </c>
      <c r="D284" s="34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hidden="1" customHeight="1" x14ac:dyDescent="0.25">
      <c r="A285" s="29"/>
      <c r="B285" s="59" t="s">
        <v>99</v>
      </c>
      <c r="C285" s="29"/>
      <c r="D285" s="27" t="s">
        <v>100</v>
      </c>
      <c r="E285" s="13">
        <f t="shared" si="4"/>
        <v>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hidden="1" customHeight="1" x14ac:dyDescent="0.25">
      <c r="A286" s="29"/>
      <c r="B286" s="59"/>
      <c r="C286" s="29" t="s">
        <v>101</v>
      </c>
      <c r="D286" s="29" t="s">
        <v>102</v>
      </c>
      <c r="E286" s="13">
        <f t="shared" si="4"/>
        <v>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hidden="1" customHeight="1" x14ac:dyDescent="0.25">
      <c r="A287" s="29"/>
      <c r="B287" s="59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53">
        <f>[1]TEATRU!J286+[1]INV_E!J286+[1]GMZ!J286+[1]CSM!J286</f>
        <v>0</v>
      </c>
      <c r="K287" s="53">
        <f>[1]TEATRU!K286+[1]INV_E!K286+[1]GMZ!K286+[1]CSM!K286</f>
        <v>0</v>
      </c>
      <c r="L287" s="53">
        <f>[1]TEATRU!L286+[1]INV_E!L286+[1]GMZ!L286+[1]CSM!L286</f>
        <v>0</v>
      </c>
    </row>
    <row r="288" spans="1:12" ht="33" hidden="1" customHeight="1" x14ac:dyDescent="0.25">
      <c r="A288" s="61" t="s">
        <v>105</v>
      </c>
      <c r="B288" s="61"/>
      <c r="C288" s="61"/>
      <c r="D288" s="33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53">
        <f>[1]TEATRU!J287+[1]INV_E!J287+[1]GMZ!J287+[1]CSM!J287</f>
        <v>0</v>
      </c>
      <c r="K288" s="53">
        <f>[1]TEATRU!K287+[1]INV_E!K287+[1]GMZ!K287+[1]CSM!K287</f>
        <v>0</v>
      </c>
      <c r="L288" s="53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53">
        <f>[1]TEATRU!J288+[1]INV_E!J288+[1]GMZ!J288+[1]CSM!J288</f>
        <v>0</v>
      </c>
      <c r="K289" s="53">
        <f>[1]TEATRU!K288+[1]INV_E!K288+[1]GMZ!K288+[1]CSM!K288</f>
        <v>0</v>
      </c>
      <c r="L289" s="53">
        <f>[1]TEATRU!L288+[1]INV_E!L288+[1]GMZ!L288+[1]CSM!L288</f>
        <v>0</v>
      </c>
    </row>
    <row r="290" spans="1:12" ht="18.600000000000001" hidden="1" customHeight="1" x14ac:dyDescent="0.25">
      <c r="A290" s="24"/>
      <c r="B290" s="59" t="s">
        <v>107</v>
      </c>
      <c r="C290" s="59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53">
        <f>[1]TEATRU!J289+[1]INV_E!J289+[1]GMZ!J289+[1]CSM!J289</f>
        <v>0</v>
      </c>
      <c r="K290" s="53">
        <f>[1]TEATRU!K289+[1]INV_E!K289+[1]GMZ!K289+[1]CSM!K289</f>
        <v>0</v>
      </c>
      <c r="L290" s="53">
        <f>[1]TEATRU!L289+[1]INV_E!L289+[1]GMZ!L289+[1]CSM!L289</f>
        <v>0</v>
      </c>
    </row>
    <row r="291" spans="1:12" ht="18.600000000000001" hidden="1" customHeight="1" x14ac:dyDescent="0.25">
      <c r="A291" s="24"/>
      <c r="B291" s="29" t="s">
        <v>109</v>
      </c>
      <c r="C291" s="59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53">
        <f>[1]TEATRU!J290+[1]INV_E!J290+[1]GMZ!J290+[1]CSM!J290</f>
        <v>0</v>
      </c>
      <c r="K291" s="53">
        <f>[1]TEATRU!K290+[1]INV_E!K290+[1]GMZ!K290+[1]CSM!K290</f>
        <v>0</v>
      </c>
      <c r="L291" s="53">
        <f>[1]TEATRU!L290+[1]INV_E!L290+[1]GMZ!L290+[1]CSM!L290</f>
        <v>0</v>
      </c>
    </row>
    <row r="292" spans="1:12" ht="18.600000000000001" hidden="1" customHeight="1" x14ac:dyDescent="0.25">
      <c r="A292" s="24"/>
      <c r="B292" s="29"/>
      <c r="C292" s="59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53">
        <f>[1]TEATRU!J291+[1]INV_E!J291+[1]GMZ!J291+[1]CSM!J291</f>
        <v>0</v>
      </c>
      <c r="K292" s="53">
        <f>[1]TEATRU!K291+[1]INV_E!K291+[1]GMZ!K291+[1]CSM!K291</f>
        <v>0</v>
      </c>
      <c r="L292" s="53">
        <f>[1]TEATRU!L291+[1]INV_E!L291+[1]GMZ!L291+[1]CSM!L291</f>
        <v>0</v>
      </c>
    </row>
    <row r="293" spans="1:12" ht="18.600000000000001" hidden="1" customHeight="1" x14ac:dyDescent="0.25">
      <c r="A293" s="24"/>
      <c r="B293" s="29" t="s">
        <v>113</v>
      </c>
      <c r="C293" s="59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53">
        <f>[1]TEATRU!J292+[1]INV_E!J292+[1]GMZ!J292+[1]CSM!J292</f>
        <v>0</v>
      </c>
      <c r="K293" s="53">
        <f>[1]TEATRU!K292+[1]INV_E!K292+[1]GMZ!K292+[1]CSM!K292</f>
        <v>0</v>
      </c>
      <c r="L293" s="53">
        <f>[1]TEATRU!L292+[1]INV_E!L292+[1]GMZ!L292+[1]CSM!L292</f>
        <v>0</v>
      </c>
    </row>
    <row r="294" spans="1:12" ht="18.600000000000001" hidden="1" customHeight="1" x14ac:dyDescent="0.25">
      <c r="A294" s="24"/>
      <c r="B294" s="29" t="s">
        <v>115</v>
      </c>
      <c r="C294" s="59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53">
        <f>[1]TEATRU!J293+[1]INV_E!J293+[1]GMZ!J293+[1]CSM!J293</f>
        <v>0</v>
      </c>
      <c r="K294" s="53">
        <f>[1]TEATRU!K293+[1]INV_E!K293+[1]GMZ!K293+[1]CSM!K293</f>
        <v>0</v>
      </c>
      <c r="L294" s="53">
        <f>[1]TEATRU!L293+[1]INV_E!L293+[1]GMZ!L293+[1]CSM!L293</f>
        <v>0</v>
      </c>
    </row>
    <row r="295" spans="1:12" ht="32.25" hidden="1" customHeight="1" x14ac:dyDescent="0.25">
      <c r="A295" s="24"/>
      <c r="B295" s="63" t="s">
        <v>117</v>
      </c>
      <c r="C295" s="63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53">
        <f>[1]TEATRU!J294+[1]INV_E!J294+[1]GMZ!J294+[1]CSM!J294</f>
        <v>0</v>
      </c>
      <c r="K295" s="53">
        <f>[1]TEATRU!K294+[1]INV_E!K294+[1]GMZ!K294+[1]CSM!K294</f>
        <v>0</v>
      </c>
      <c r="L295" s="53">
        <f>[1]TEATRU!L294+[1]INV_E!L294+[1]GMZ!L294+[1]CSM!L294</f>
        <v>0</v>
      </c>
    </row>
    <row r="296" spans="1:12" s="20" customFormat="1" ht="18" hidden="1" customHeight="1" x14ac:dyDescent="0.25">
      <c r="A296" s="18"/>
      <c r="B296" s="22"/>
      <c r="C296" s="37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53">
        <f>[1]TEATRU!J295+[1]INV_E!J295+[1]GMZ!J295+[1]CSM!J295</f>
        <v>0</v>
      </c>
      <c r="K296" s="53">
        <f>[1]TEATRU!K295+[1]INV_E!K295+[1]GMZ!K295+[1]CSM!K295</f>
        <v>0</v>
      </c>
      <c r="L296" s="53">
        <f>[1]TEATRU!L295+[1]INV_E!L295+[1]GMZ!L295+[1]CSM!L295</f>
        <v>0</v>
      </c>
    </row>
    <row r="297" spans="1:12" ht="31.15" hidden="1" customHeight="1" x14ac:dyDescent="0.25">
      <c r="A297" s="61" t="s">
        <v>121</v>
      </c>
      <c r="B297" s="61"/>
      <c r="C297" s="61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53">
        <f>[1]TEATRU!J296+[1]INV_E!J296+[1]GMZ!J296+[1]CSM!J296</f>
        <v>0</v>
      </c>
      <c r="K297" s="53">
        <f>[1]TEATRU!K296+[1]INV_E!K296+[1]GMZ!K296+[1]CSM!K296</f>
        <v>0</v>
      </c>
      <c r="L297" s="53">
        <f>[1]TEATRU!L296+[1]INV_E!L296+[1]GMZ!L296+[1]CSM!L296</f>
        <v>0</v>
      </c>
    </row>
    <row r="298" spans="1:12" ht="21.6" hidden="1" customHeight="1" x14ac:dyDescent="0.25">
      <c r="A298" s="61" t="s">
        <v>122</v>
      </c>
      <c r="B298" s="61"/>
      <c r="C298" s="61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53">
        <f>[1]TEATRU!J297+[1]INV_E!J297+[1]GMZ!J297+[1]CSM!J297</f>
        <v>0</v>
      </c>
      <c r="K298" s="53">
        <f>[1]TEATRU!K297+[1]INV_E!K297+[1]GMZ!K297+[1]CSM!K297</f>
        <v>0</v>
      </c>
      <c r="L298" s="53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53">
        <f>[1]TEATRU!J298+[1]INV_E!J298+[1]GMZ!J298+[1]CSM!J298</f>
        <v>0</v>
      </c>
      <c r="K299" s="53">
        <f>[1]TEATRU!K298+[1]INV_E!K298+[1]GMZ!K298+[1]CSM!K298</f>
        <v>0</v>
      </c>
      <c r="L299" s="53">
        <f>[1]TEATRU!L298+[1]INV_E!L298+[1]GMZ!L298+[1]CSM!L298</f>
        <v>0</v>
      </c>
    </row>
    <row r="300" spans="1:12" ht="18.600000000000001" hidden="1" customHeight="1" x14ac:dyDescent="0.25">
      <c r="A300" s="29"/>
      <c r="B300" s="59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53">
        <f>[1]TEATRU!J299+[1]INV_E!J299+[1]GMZ!J299+[1]CSM!J299</f>
        <v>0</v>
      </c>
      <c r="K300" s="53">
        <f>[1]TEATRU!K299+[1]INV_E!K299+[1]GMZ!K299+[1]CSM!K299</f>
        <v>0</v>
      </c>
      <c r="L300" s="53">
        <f>[1]TEATRU!L299+[1]INV_E!L299+[1]GMZ!L299+[1]CSM!L299</f>
        <v>0</v>
      </c>
    </row>
    <row r="301" spans="1:12" ht="18.600000000000001" hidden="1" customHeight="1" x14ac:dyDescent="0.25">
      <c r="A301" s="29"/>
      <c r="B301" s="59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53">
        <f>[1]TEATRU!J300+[1]INV_E!J300+[1]GMZ!J300+[1]CSM!J300</f>
        <v>0</v>
      </c>
      <c r="K301" s="53">
        <f>[1]TEATRU!K300+[1]INV_E!K300+[1]GMZ!K300+[1]CSM!K300</f>
        <v>0</v>
      </c>
      <c r="L301" s="53">
        <f>[1]TEATRU!L300+[1]INV_E!L300+[1]GMZ!L300+[1]CSM!L300</f>
        <v>0</v>
      </c>
    </row>
    <row r="302" spans="1:12" ht="18.600000000000001" hidden="1" customHeight="1" x14ac:dyDescent="0.25">
      <c r="A302" s="29"/>
      <c r="B302" s="59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53">
        <f>[1]TEATRU!J301+[1]INV_E!J301+[1]GMZ!J301+[1]CSM!J301</f>
        <v>0</v>
      </c>
      <c r="K302" s="53">
        <f>[1]TEATRU!K301+[1]INV_E!K301+[1]GMZ!K301+[1]CSM!K301</f>
        <v>0</v>
      </c>
      <c r="L302" s="53">
        <f>[1]TEATRU!L301+[1]INV_E!L301+[1]GMZ!L301+[1]CSM!L301</f>
        <v>0</v>
      </c>
    </row>
    <row r="303" spans="1:12" ht="18.600000000000001" hidden="1" customHeight="1" x14ac:dyDescent="0.25">
      <c r="A303" s="29"/>
      <c r="B303" s="59" t="s">
        <v>130</v>
      </c>
      <c r="C303" s="35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53">
        <f>[1]TEATRU!J302+[1]INV_E!J302+[1]GMZ!J302+[1]CSM!J302</f>
        <v>0</v>
      </c>
      <c r="K303" s="53">
        <f>[1]TEATRU!K302+[1]INV_E!K302+[1]GMZ!K302+[1]CSM!K302</f>
        <v>0</v>
      </c>
      <c r="L303" s="53">
        <f>[1]TEATRU!L302+[1]INV_E!L302+[1]GMZ!L302+[1]CSM!L302</f>
        <v>0</v>
      </c>
    </row>
    <row r="304" spans="1:12" ht="22.5" hidden="1" customHeight="1" x14ac:dyDescent="0.25">
      <c r="A304" s="29"/>
      <c r="B304" s="65" t="s">
        <v>132</v>
      </c>
      <c r="C304" s="65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53">
        <f>[1]TEATRU!J303+[1]INV_E!J303+[1]GMZ!J303+[1]CSM!J303</f>
        <v>0</v>
      </c>
      <c r="K304" s="53">
        <f>[1]TEATRU!K303+[1]INV_E!K303+[1]GMZ!K303+[1]CSM!K303</f>
        <v>0</v>
      </c>
      <c r="L304" s="53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59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53">
        <f>[1]TEATRU!J304+[1]INV_E!J304+[1]GMZ!J304+[1]CSM!J304</f>
        <v>0</v>
      </c>
      <c r="K305" s="53">
        <f>[1]TEATRU!K304+[1]INV_E!K304+[1]GMZ!K304+[1]CSM!K304</f>
        <v>0</v>
      </c>
      <c r="L305" s="53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53">
        <f>[1]TEATRU!J305+[1]INV_E!J305+[1]GMZ!J305+[1]CSM!J305</f>
        <v>0</v>
      </c>
      <c r="K306" s="53">
        <f>[1]TEATRU!K305+[1]INV_E!K305+[1]GMZ!K305+[1]CSM!K305</f>
        <v>0</v>
      </c>
      <c r="L306" s="53">
        <f>[1]TEATRU!L305+[1]INV_E!L305+[1]GMZ!L305+[1]CSM!L305</f>
        <v>0</v>
      </c>
    </row>
    <row r="307" spans="1:12" ht="18.600000000000001" hidden="1" customHeight="1" x14ac:dyDescent="0.25">
      <c r="A307" s="29"/>
      <c r="B307" s="59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53">
        <f>[1]TEATRU!J306+[1]INV_E!J306+[1]GMZ!J306+[1]CSM!J306</f>
        <v>0</v>
      </c>
      <c r="K307" s="53">
        <f>[1]TEATRU!K306+[1]INV_E!K306+[1]GMZ!K306+[1]CSM!K306</f>
        <v>0</v>
      </c>
      <c r="L307" s="53">
        <f>[1]TEATRU!L306+[1]INV_E!L306+[1]GMZ!L306+[1]CSM!L306</f>
        <v>0</v>
      </c>
    </row>
    <row r="308" spans="1:12" ht="18.600000000000001" hidden="1" customHeight="1" x14ac:dyDescent="0.25">
      <c r="A308" s="29"/>
      <c r="B308" s="59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53">
        <f>[1]TEATRU!J307+[1]INV_E!J307+[1]GMZ!J307+[1]CSM!J307</f>
        <v>0</v>
      </c>
      <c r="K308" s="53">
        <f>[1]TEATRU!K307+[1]INV_E!K307+[1]GMZ!K307+[1]CSM!K307</f>
        <v>0</v>
      </c>
      <c r="L308" s="53">
        <f>[1]TEATRU!L307+[1]INV_E!L307+[1]GMZ!L307+[1]CSM!L307</f>
        <v>0</v>
      </c>
    </row>
    <row r="309" spans="1:12" ht="18.600000000000001" hidden="1" customHeight="1" x14ac:dyDescent="0.25">
      <c r="A309" s="29"/>
      <c r="B309" s="59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53">
        <f>[1]TEATRU!J308+[1]INV_E!J308+[1]GMZ!J308+[1]CSM!J308</f>
        <v>0</v>
      </c>
      <c r="K309" s="53">
        <f>[1]TEATRU!K308+[1]INV_E!K308+[1]GMZ!K308+[1]CSM!K308</f>
        <v>0</v>
      </c>
      <c r="L309" s="53">
        <f>[1]TEATRU!L308+[1]INV_E!L308+[1]GMZ!L308+[1]CSM!L308</f>
        <v>0</v>
      </c>
    </row>
    <row r="310" spans="1:12" ht="18.600000000000001" hidden="1" customHeight="1" x14ac:dyDescent="0.25">
      <c r="A310" s="29"/>
      <c r="B310" s="59"/>
      <c r="C310" s="59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53">
        <f>[1]TEATRU!J309+[1]INV_E!J309+[1]GMZ!J309+[1]CSM!J309</f>
        <v>0</v>
      </c>
      <c r="K310" s="53">
        <f>[1]TEATRU!K309+[1]INV_E!K309+[1]GMZ!K309+[1]CSM!K309</f>
        <v>0</v>
      </c>
      <c r="L310" s="53">
        <f>[1]TEATRU!L309+[1]INV_E!L309+[1]GMZ!L309+[1]CSM!L309</f>
        <v>0</v>
      </c>
    </row>
    <row r="311" spans="1:12" ht="18.600000000000001" hidden="1" customHeight="1" x14ac:dyDescent="0.25">
      <c r="A311" s="29"/>
      <c r="B311" s="59"/>
      <c r="C311" s="59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53">
        <f>[1]TEATRU!J310+[1]INV_E!J310+[1]GMZ!J310+[1]CSM!J310</f>
        <v>0</v>
      </c>
      <c r="K311" s="53">
        <f>[1]TEATRU!K310+[1]INV_E!K310+[1]GMZ!K310+[1]CSM!K310</f>
        <v>0</v>
      </c>
      <c r="L311" s="53">
        <f>[1]TEATRU!L310+[1]INV_E!L310+[1]GMZ!L310+[1]CSM!L310</f>
        <v>0</v>
      </c>
    </row>
    <row r="312" spans="1:12" ht="18.600000000000001" hidden="1" customHeight="1" x14ac:dyDescent="0.25">
      <c r="A312" s="29"/>
      <c r="B312" s="59" t="s">
        <v>146</v>
      </c>
      <c r="C312" s="59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53">
        <f>[1]TEATRU!J311+[1]INV_E!J311+[1]GMZ!J311+[1]CSM!J311</f>
        <v>0</v>
      </c>
      <c r="K312" s="53">
        <f>[1]TEATRU!K311+[1]INV_E!K311+[1]GMZ!K311+[1]CSM!K311</f>
        <v>0</v>
      </c>
      <c r="L312" s="53">
        <f>[1]TEATRU!L311+[1]INV_E!L311+[1]GMZ!L311+[1]CSM!L311</f>
        <v>0</v>
      </c>
    </row>
    <row r="313" spans="1:12" ht="27" hidden="1" customHeight="1" x14ac:dyDescent="0.25">
      <c r="A313" s="61" t="s">
        <v>148</v>
      </c>
      <c r="B313" s="61"/>
      <c r="C313" s="61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53">
        <f>[1]TEATRU!J312+[1]INV_E!J312+[1]GMZ!J312+[1]CSM!J312</f>
        <v>0</v>
      </c>
      <c r="K313" s="53">
        <f>[1]TEATRU!K312+[1]INV_E!K312+[1]GMZ!K312+[1]CSM!K312</f>
        <v>0</v>
      </c>
      <c r="L313" s="53">
        <f>[1]TEATRU!L312+[1]INV_E!L312+[1]GMZ!L312+[1]CSM!L312</f>
        <v>0</v>
      </c>
    </row>
    <row r="314" spans="1:12" ht="21.6" hidden="1" customHeight="1" x14ac:dyDescent="0.25">
      <c r="A314" s="66" t="s">
        <v>150</v>
      </c>
      <c r="B314" s="67"/>
      <c r="C314" s="67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53">
        <f>[1]TEATRU!J313+[1]INV_E!J313+[1]GMZ!J313+[1]CSM!J313</f>
        <v>0</v>
      </c>
      <c r="K314" s="53">
        <f>[1]TEATRU!K313+[1]INV_E!K313+[1]GMZ!K313+[1]CSM!K313</f>
        <v>0</v>
      </c>
      <c r="L314" s="53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53">
        <f>[1]TEATRU!J314+[1]INV_E!J314+[1]GMZ!J314+[1]CSM!J314</f>
        <v>0</v>
      </c>
      <c r="K315" s="53">
        <f>[1]TEATRU!K314+[1]INV_E!K314+[1]GMZ!K314+[1]CSM!K314</f>
        <v>0</v>
      </c>
      <c r="L315" s="53">
        <f>[1]TEATRU!L314+[1]INV_E!L314+[1]GMZ!L314+[1]CSM!L314</f>
        <v>0</v>
      </c>
    </row>
    <row r="316" spans="1:12" ht="18.600000000000001" hidden="1" customHeight="1" x14ac:dyDescent="0.25">
      <c r="A316" s="29"/>
      <c r="B316" s="59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53">
        <f>[1]TEATRU!J315+[1]INV_E!J315+[1]GMZ!J315+[1]CSM!J315</f>
        <v>0</v>
      </c>
      <c r="K316" s="53">
        <f>[1]TEATRU!K315+[1]INV_E!K315+[1]GMZ!K315+[1]CSM!K315</f>
        <v>0</v>
      </c>
      <c r="L316" s="53">
        <f>[1]TEATRU!L315+[1]INV_E!L315+[1]GMZ!L315+[1]CSM!L315</f>
        <v>0</v>
      </c>
    </row>
    <row r="317" spans="1:12" ht="18.600000000000001" hidden="1" customHeight="1" x14ac:dyDescent="0.25">
      <c r="A317" s="29"/>
      <c r="B317" s="59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53">
        <f>[1]TEATRU!J316+[1]INV_E!J316+[1]GMZ!J316+[1]CSM!J316</f>
        <v>0</v>
      </c>
      <c r="K317" s="53">
        <f>[1]TEATRU!K316+[1]INV_E!K316+[1]GMZ!K316+[1]CSM!K316</f>
        <v>0</v>
      </c>
      <c r="L317" s="53">
        <f>[1]TEATRU!L316+[1]INV_E!L316+[1]GMZ!L316+[1]CSM!L316</f>
        <v>0</v>
      </c>
    </row>
    <row r="318" spans="1:12" ht="30.75" hidden="1" customHeight="1" x14ac:dyDescent="0.25">
      <c r="A318" s="61" t="s">
        <v>156</v>
      </c>
      <c r="B318" s="61"/>
      <c r="C318" s="61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53">
        <f>[1]TEATRU!J317+[1]INV_E!J317+[1]GMZ!J317+[1]CSM!J317</f>
        <v>0</v>
      </c>
      <c r="K318" s="53">
        <f>[1]TEATRU!K317+[1]INV_E!K317+[1]GMZ!K317+[1]CSM!K317</f>
        <v>0</v>
      </c>
      <c r="L318" s="53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53">
        <f>[1]TEATRU!J318+[1]INV_E!J318+[1]GMZ!J318+[1]CSM!J318</f>
        <v>0</v>
      </c>
      <c r="K319" s="53">
        <f>[1]TEATRU!K318+[1]INV_E!K318+[1]GMZ!K318+[1]CSM!K318</f>
        <v>0</v>
      </c>
      <c r="L319" s="53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53">
        <f>[1]TEATRU!J319+[1]INV_E!J319+[1]GMZ!J319+[1]CSM!J319</f>
        <v>0</v>
      </c>
      <c r="K320" s="53">
        <f>[1]TEATRU!K319+[1]INV_E!K319+[1]GMZ!K319+[1]CSM!K319</f>
        <v>0</v>
      </c>
      <c r="L320" s="53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53">
        <f>[1]TEATRU!J320+[1]INV_E!J320+[1]GMZ!J320+[1]CSM!J320</f>
        <v>0</v>
      </c>
      <c r="K321" s="53">
        <f>[1]TEATRU!K320+[1]INV_E!K320+[1]GMZ!K320+[1]CSM!K320</f>
        <v>0</v>
      </c>
      <c r="L321" s="53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53">
        <f>[1]TEATRU!J321+[1]INV_E!J321+[1]GMZ!J321+[1]CSM!J321</f>
        <v>0</v>
      </c>
      <c r="K322" s="53">
        <f>[1]TEATRU!K321+[1]INV_E!K321+[1]GMZ!K321+[1]CSM!K321</f>
        <v>0</v>
      </c>
      <c r="L322" s="53">
        <f>[1]TEATRU!L321+[1]INV_E!L321+[1]GMZ!L321+[1]CSM!L321</f>
        <v>0</v>
      </c>
    </row>
    <row r="323" spans="1:12" ht="18.600000000000001" hidden="1" customHeight="1" x14ac:dyDescent="0.25">
      <c r="A323" s="29"/>
      <c r="B323" s="62" t="s">
        <v>164</v>
      </c>
      <c r="C323" s="62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53">
        <f>[1]TEATRU!J322+[1]INV_E!J322+[1]GMZ!J322+[1]CSM!J322</f>
        <v>0</v>
      </c>
      <c r="K323" s="53">
        <f>[1]TEATRU!K322+[1]INV_E!K322+[1]GMZ!K322+[1]CSM!K322</f>
        <v>0</v>
      </c>
      <c r="L323" s="53">
        <f>[1]TEATRU!L322+[1]INV_E!L322+[1]GMZ!L322+[1]CSM!L322</f>
        <v>0</v>
      </c>
    </row>
    <row r="324" spans="1:12" s="20" customFormat="1" ht="25.15" hidden="1" customHeight="1" x14ac:dyDescent="0.25">
      <c r="A324" s="37"/>
      <c r="B324" s="63" t="s">
        <v>166</v>
      </c>
      <c r="C324" s="63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53">
        <f>[1]TEATRU!J323+[1]INV_E!J323+[1]GMZ!J323+[1]CSM!J323</f>
        <v>0</v>
      </c>
      <c r="K324" s="53">
        <f>[1]TEATRU!K323+[1]INV_E!K323+[1]GMZ!K323+[1]CSM!K323</f>
        <v>0</v>
      </c>
      <c r="L324" s="53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53">
        <f>[1]TEATRU!J324+[1]INV_E!J324+[1]GMZ!J324+[1]CSM!J324</f>
        <v>0</v>
      </c>
      <c r="K325" s="53">
        <f>[1]TEATRU!K324+[1]INV_E!K324+[1]GMZ!K324+[1]CSM!K324</f>
        <v>0</v>
      </c>
      <c r="L325" s="53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53">
        <f>[1]TEATRU!J325+[1]INV_E!J325+[1]GMZ!J325+[1]CSM!J325</f>
        <v>0</v>
      </c>
      <c r="K326" s="53">
        <f>[1]TEATRU!K325+[1]INV_E!K325+[1]GMZ!K325+[1]CSM!K325</f>
        <v>0</v>
      </c>
      <c r="L326" s="53">
        <f>[1]TEATRU!L325+[1]INV_E!L325+[1]GMZ!L325+[1]CSM!L325</f>
        <v>0</v>
      </c>
    </row>
    <row r="327" spans="1:12" ht="18.600000000000001" hidden="1" customHeight="1" x14ac:dyDescent="0.25">
      <c r="A327" s="38"/>
      <c r="B327" s="59" t="s">
        <v>170</v>
      </c>
      <c r="C327" s="39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53">
        <f>[1]TEATRU!J326+[1]INV_E!J326+[1]GMZ!J326+[1]CSM!J326</f>
        <v>0</v>
      </c>
      <c r="K327" s="53">
        <f>[1]TEATRU!K326+[1]INV_E!K326+[1]GMZ!K326+[1]CSM!K326</f>
        <v>0</v>
      </c>
      <c r="L327" s="53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53">
        <f>[1]TEATRU!J327+[1]INV_E!J327+[1]GMZ!J327+[1]CSM!J327</f>
        <v>0</v>
      </c>
      <c r="K328" s="53">
        <f>[1]TEATRU!K327+[1]INV_E!K327+[1]GMZ!K327+[1]CSM!K327</f>
        <v>0</v>
      </c>
      <c r="L328" s="53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53">
        <f>[1]TEATRU!J328+[1]INV_E!J328+[1]GMZ!J328+[1]CSM!J328</f>
        <v>0</v>
      </c>
      <c r="K329" s="53">
        <f>[1]TEATRU!K328+[1]INV_E!K328+[1]GMZ!K328+[1]CSM!K328</f>
        <v>0</v>
      </c>
      <c r="L329" s="53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53">
        <f>[1]TEATRU!J329+[1]INV_E!J329+[1]GMZ!J329+[1]CSM!J329</f>
        <v>0</v>
      </c>
      <c r="K330" s="53">
        <f>[1]TEATRU!K329+[1]INV_E!K329+[1]GMZ!K329+[1]CSM!K329</f>
        <v>0</v>
      </c>
      <c r="L330" s="53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0"/>
      <c r="C331" s="40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53">
        <f>[1]TEATRU!J330+[1]INV_E!J330+[1]GMZ!J330+[1]CSM!J330</f>
        <v>0</v>
      </c>
      <c r="K331" s="53">
        <f>[1]TEATRU!K330+[1]INV_E!K330+[1]GMZ!K330+[1]CSM!K330</f>
        <v>0</v>
      </c>
      <c r="L331" s="53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1"/>
      <c r="C332" s="41"/>
      <c r="D332" s="31" t="s">
        <v>179</v>
      </c>
      <c r="E332" s="13">
        <f t="shared" si="5"/>
        <v>-48700</v>
      </c>
      <c r="F332" s="14">
        <f>[1]TEATRU!F331+[1]INV_E!F331+[1]GMZ!F331+[1]CSM!F331</f>
        <v>-35000</v>
      </c>
      <c r="G332" s="14">
        <f>[1]TEATRU!G331+[1]INV_E!G331+[1]GMZ!G331+[1]CSM!G331</f>
        <v>0</v>
      </c>
      <c r="H332" s="14">
        <f>[1]TEATRU!H331+[1]INV_E!H331+[1]GMZ!H331+[1]CSM!H331</f>
        <v>-6000</v>
      </c>
      <c r="I332" s="14">
        <f>[1]TEATRU!I331+[1]INV_E!I331+[1]GMZ!I331+[1]CSM!I331</f>
        <v>-7700</v>
      </c>
      <c r="J332" s="53">
        <f>[1]TEATRU!J331+[1]INV_E!J331+[1]GMZ!J331+[1]CSM!J331</f>
        <v>0</v>
      </c>
      <c r="K332" s="53">
        <f>[1]TEATRU!K331+[1]INV_E!K331+[1]GMZ!K331+[1]CSM!K331</f>
        <v>0</v>
      </c>
      <c r="L332" s="53">
        <f>[1]TEATRU!L331+[1]INV_E!L331+[1]GMZ!L331+[1]CSM!L331</f>
        <v>0</v>
      </c>
    </row>
    <row r="333" spans="1:12" s="20" customFormat="1" ht="18" hidden="1" customHeight="1" x14ac:dyDescent="0.25">
      <c r="A333" s="21"/>
      <c r="B333" s="64" t="s">
        <v>182</v>
      </c>
      <c r="C333" s="64"/>
      <c r="D333" s="21" t="s">
        <v>183</v>
      </c>
      <c r="E333" s="13">
        <f t="shared" si="5"/>
        <v>-48700</v>
      </c>
      <c r="F333" s="14">
        <f>[1]TEATRU!F332+[1]INV_E!F332+[1]GMZ!F332+[1]CSM!F332</f>
        <v>-35000</v>
      </c>
      <c r="G333" s="14">
        <f>[1]TEATRU!G332+[1]INV_E!G332+[1]GMZ!G332+[1]CSM!G332</f>
        <v>0</v>
      </c>
      <c r="H333" s="14">
        <f>[1]TEATRU!H332+[1]INV_E!H332+[1]GMZ!H332+[1]CSM!H332</f>
        <v>-6000</v>
      </c>
      <c r="I333" s="14">
        <f>[1]TEATRU!I332+[1]INV_E!I332+[1]GMZ!I332+[1]CSM!I332</f>
        <v>-7700</v>
      </c>
      <c r="J333" s="53">
        <f>[1]TEATRU!J332+[1]INV_E!J332+[1]GMZ!J332+[1]CSM!J332</f>
        <v>0</v>
      </c>
      <c r="K333" s="53">
        <f>[1]TEATRU!K332+[1]INV_E!K332+[1]GMZ!K332+[1]CSM!K332</f>
        <v>0</v>
      </c>
      <c r="L333" s="53">
        <f>[1]TEATRU!L332+[1]INV_E!L332+[1]GMZ!L332+[1]CSM!L332</f>
        <v>0</v>
      </c>
    </row>
    <row r="334" spans="1:12" ht="18.600000000000001" hidden="1" customHeight="1" x14ac:dyDescent="0.25">
      <c r="A334" s="29" t="s">
        <v>209</v>
      </c>
      <c r="B334" s="29"/>
      <c r="C334" s="29"/>
      <c r="D334" s="31" t="s">
        <v>184</v>
      </c>
      <c r="E334" s="13">
        <f t="shared" si="5"/>
        <v>48700</v>
      </c>
      <c r="F334" s="14">
        <f>[1]TEATRU!F333+[1]INV_E!F333+[1]GMZ!F333+[1]CSM!F333</f>
        <v>35000</v>
      </c>
      <c r="G334" s="14">
        <f>[1]TEATRU!G333+[1]INV_E!G333+[1]GMZ!G333+[1]CSM!G333</f>
        <v>0</v>
      </c>
      <c r="H334" s="14">
        <f>[1]TEATRU!H333+[1]INV_E!H333+[1]GMZ!H333+[1]CSM!H333</f>
        <v>6000</v>
      </c>
      <c r="I334" s="14">
        <f>[1]TEATRU!I333+[1]INV_E!I333+[1]GMZ!I333+[1]CSM!I333</f>
        <v>7700</v>
      </c>
      <c r="J334" s="53">
        <f>[1]TEATRU!J333+[1]INV_E!J333+[1]GMZ!J333+[1]CSM!J333</f>
        <v>0</v>
      </c>
      <c r="K334" s="53">
        <f>[1]TEATRU!K333+[1]INV_E!K333+[1]GMZ!K333+[1]CSM!K333</f>
        <v>0</v>
      </c>
      <c r="L334" s="53">
        <f>[1]TEATRU!L333+[1]INV_E!L333+[1]GMZ!L333+[1]CSM!L333</f>
        <v>0</v>
      </c>
    </row>
    <row r="335" spans="1:12" s="20" customFormat="1" ht="18" hidden="1" customHeight="1" x14ac:dyDescent="0.25">
      <c r="A335" s="37"/>
      <c r="B335" s="63" t="s">
        <v>187</v>
      </c>
      <c r="C335" s="63"/>
      <c r="D335" s="21" t="s">
        <v>188</v>
      </c>
      <c r="E335" s="13">
        <f t="shared" si="5"/>
        <v>48700</v>
      </c>
      <c r="F335" s="14">
        <f>[1]TEATRU!F334+[1]INV_E!F334+[1]GMZ!F334+[1]CSM!F334</f>
        <v>35000</v>
      </c>
      <c r="G335" s="14">
        <f>[1]TEATRU!G334+[1]INV_E!G334+[1]GMZ!G334+[1]CSM!G334</f>
        <v>0</v>
      </c>
      <c r="H335" s="14">
        <f>[1]TEATRU!H334+[1]INV_E!H334+[1]GMZ!H334+[1]CSM!H334</f>
        <v>6000</v>
      </c>
      <c r="I335" s="14">
        <f>[1]TEATRU!I334+[1]INV_E!I334+[1]GMZ!I334+[1]CSM!I334</f>
        <v>7700</v>
      </c>
      <c r="J335" s="53">
        <f>[1]TEATRU!J334+[1]INV_E!J334+[1]GMZ!J334+[1]CSM!J334</f>
        <v>0</v>
      </c>
      <c r="K335" s="53">
        <f>[1]TEATRU!K334+[1]INV_E!K334+[1]GMZ!K334+[1]CSM!K334</f>
        <v>0</v>
      </c>
      <c r="L335" s="53">
        <f>[1]TEATRU!L334+[1]INV_E!L334+[1]GMZ!L334+[1]CSM!L334</f>
        <v>0</v>
      </c>
    </row>
    <row r="336" spans="1:12" s="20" customFormat="1" ht="18" customHeight="1" x14ac:dyDescent="0.25">
      <c r="B336" s="42"/>
      <c r="C336" s="42"/>
      <c r="D336" s="8"/>
      <c r="E336" s="43"/>
      <c r="F336" s="43"/>
      <c r="G336" s="43"/>
      <c r="H336" s="44"/>
      <c r="I336" s="44"/>
      <c r="J336" s="44"/>
      <c r="K336" s="44"/>
      <c r="L336" s="44"/>
    </row>
    <row r="338" spans="1:12" ht="15.75" x14ac:dyDescent="0.25">
      <c r="A338" s="54" t="s">
        <v>213</v>
      </c>
      <c r="B338" s="45"/>
      <c r="C338" s="46"/>
      <c r="D338" s="46"/>
      <c r="E338" s="45"/>
      <c r="F338" s="45"/>
      <c r="G338" s="45"/>
      <c r="H338" s="45"/>
      <c r="I338" s="45"/>
      <c r="J338" s="54"/>
      <c r="K338" s="54"/>
      <c r="L338" s="54"/>
    </row>
    <row r="339" spans="1:12" ht="15.75" x14ac:dyDescent="0.25">
      <c r="A339" s="47" t="s">
        <v>214</v>
      </c>
      <c r="B339" s="47"/>
      <c r="C339" s="48"/>
      <c r="D339" s="48"/>
      <c r="E339" s="48"/>
      <c r="F339" s="48"/>
      <c r="G339" s="48"/>
      <c r="H339" s="48"/>
      <c r="I339" s="48"/>
      <c r="J339" s="55"/>
      <c r="K339" s="55"/>
      <c r="L339" s="56"/>
    </row>
    <row r="340" spans="1:12" ht="15.75" x14ac:dyDescent="0.25">
      <c r="A340" s="46" t="s">
        <v>210</v>
      </c>
      <c r="B340" s="46"/>
      <c r="D340" s="50"/>
      <c r="E340" s="51"/>
      <c r="F340" s="51"/>
      <c r="G340" s="51"/>
      <c r="H340" s="49"/>
      <c r="I340" s="51"/>
      <c r="J340" s="57"/>
      <c r="K340" s="57"/>
      <c r="L340" s="56"/>
    </row>
    <row r="342" spans="1:12" x14ac:dyDescent="0.2">
      <c r="D342" s="1" t="s">
        <v>220</v>
      </c>
    </row>
    <row r="343" spans="1:12" x14ac:dyDescent="0.2">
      <c r="C343" s="1" t="s">
        <v>221</v>
      </c>
      <c r="E343" s="1" t="s">
        <v>222</v>
      </c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2025-12-04T09:12:16Z</dcterms:modified>
</cp:coreProperties>
</file>