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<sst xmlns="http://schemas.openxmlformats.org/spreadsheetml/2006/main" count="86" uniqueCount="47">
  <si>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</si>
  <si>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</si>
  <si>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</si>
  <si>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</si>
  <si>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</si>
  <si>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</si>
  <si>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</si>
  <si>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</si>
  <si>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</si>
  <si>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</si>
  <si>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</si>
  <si>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</si>
  <si>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</si>
  <si>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</si>
  <si>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</si>
  <si>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</si>
  <si>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</si>
  <si>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</si>
  <si>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</si>
  <si>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</si>
  <si>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</si>
  <si>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</si>
  <si>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</si>
  <si>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</si>
  <si>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</si>
  <si>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</si>
  <si>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</si>
  <si>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</si>
  <si>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</si>
  <si>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</si>
  <si>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</si>
  <si>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</si>
  <si>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</si>
  <si>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</si>
  <si>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</si>
  <si>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</si>
  <si>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Lista obiectivelor de investiţii pe anul 2019 finanţate din FEN (fonduri externe nerambursabile)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</si>
  <si>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</si>
  <si>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</si>
  <si>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</si>
  <si>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Crearea si amenajarea unei piste pentru biciclisti in zona de Nord din municipiul Satu Mare - Pista pentru biciclişti str. Bariţiu - str. Gorunului - DJ194A</t>
  </si>
  <si>
    <t>Schimbarea corpurilor de iluminat pe strada Gheorghe Barițiu și Extinderea iluminatului public prin amplasarea de stâlpi fotovoltaici pe strada Gorunului, aferent pistei de biciclete</t>
  </si>
  <si>
    <t>ANEXA NR. 2 A la H.C.L. Satu Mare Nr. 69     din   4.04.2019</t>
  </si>
  <si>
    <t>Președinte de  ședință</t>
  </si>
  <si>
    <t>Secretar</t>
  </si>
  <si>
    <t xml:space="preserve">Pop Romeo Liviu </t>
  </si>
  <si>
    <t>Mihaela Maria Racolța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</si>
</sst>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3" fontId="16" fillId="33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20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05"/>
  <sheetViews>
    <sheetView showGridLines="0" tabSelected="1" zoomScale="90" zoomScaleNormal="90" zoomScalePageLayoutView="0" workbookViewId="0" topLeftCell="A1">
      <pane xSplit="23175" topLeftCell="W1" activePane="topLeft" state="split"/>
      <selection pane="topLeft" activeCell="C84" sqref="C84"/>
      <selection pane="topRight" activeCell="X11" sqref="X11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71" t="s">
        <v>42</v>
      </c>
      <c r="B1" s="72"/>
      <c r="C1" s="72"/>
      <c r="D1" s="72"/>
      <c r="E1" s="72"/>
      <c r="F1" s="59"/>
      <c r="G1" s="59"/>
      <c r="H1" s="59"/>
    </row>
    <row r="2" spans="1:8" ht="17.25" customHeight="1">
      <c r="A2" s="75" t="s">
        <v>36</v>
      </c>
      <c r="B2" s="75"/>
      <c r="C2" s="75"/>
      <c r="D2" s="75"/>
      <c r="E2" s="75"/>
      <c r="F2" s="75"/>
      <c r="G2" s="75"/>
      <c r="H2" s="75"/>
    </row>
    <row r="3" spans="1:8" ht="17.25" customHeight="1">
      <c r="A3" s="14"/>
      <c r="B3" s="14"/>
      <c r="C3" s="14"/>
      <c r="D3" s="14"/>
      <c r="E3" s="14"/>
      <c r="F3" s="14"/>
      <c r="G3" s="14"/>
      <c r="H3" s="14" t="s">
        <v>26</v>
      </c>
    </row>
    <row r="4" spans="1:8" ht="13.5" customHeight="1">
      <c r="A4" s="73" t="s">
        <v>11</v>
      </c>
      <c r="B4" s="74" t="s">
        <v>17</v>
      </c>
      <c r="C4" s="73" t="s">
        <v>10</v>
      </c>
      <c r="D4" s="73" t="s">
        <v>37</v>
      </c>
      <c r="E4" s="73" t="s">
        <v>12</v>
      </c>
      <c r="F4" s="77" t="s">
        <v>0</v>
      </c>
      <c r="G4" s="78"/>
      <c r="H4" s="79"/>
    </row>
    <row r="5" spans="1:8" ht="17.25" customHeight="1">
      <c r="A5" s="74"/>
      <c r="B5" s="74"/>
      <c r="C5" s="73"/>
      <c r="D5" s="73"/>
      <c r="E5" s="73"/>
      <c r="F5" s="73" t="s">
        <v>15</v>
      </c>
      <c r="G5" s="73" t="s">
        <v>14</v>
      </c>
      <c r="H5" s="73" t="s">
        <v>31</v>
      </c>
    </row>
    <row r="6" spans="1:8" ht="25.5" customHeight="1">
      <c r="A6" s="74"/>
      <c r="B6" s="74"/>
      <c r="C6" s="73"/>
      <c r="D6" s="73"/>
      <c r="E6" s="73"/>
      <c r="F6" s="73"/>
      <c r="G6" s="73"/>
      <c r="H6" s="73"/>
    </row>
    <row r="7" spans="1:8" s="6" customFormat="1" ht="12.75">
      <c r="A7" s="15">
        <v>0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</row>
    <row r="8" spans="1:12" ht="14.25">
      <c r="A8" s="16"/>
      <c r="B8" s="17" t="s">
        <v>1</v>
      </c>
      <c r="C8" s="18">
        <f aca="true" t="shared" si="0" ref="C8:H8">C10+C12+C14</f>
        <v>9972525</v>
      </c>
      <c r="D8" s="18">
        <f t="shared" si="0"/>
        <v>9972525</v>
      </c>
      <c r="E8" s="18">
        <f t="shared" si="0"/>
        <v>357454</v>
      </c>
      <c r="F8" s="18">
        <f t="shared" si="0"/>
        <v>357454</v>
      </c>
      <c r="G8" s="18">
        <f t="shared" si="0"/>
        <v>0</v>
      </c>
      <c r="H8" s="18">
        <f t="shared" si="0"/>
        <v>0</v>
      </c>
      <c r="I8" s="7"/>
      <c r="J8" s="8"/>
      <c r="K8" s="7"/>
      <c r="L8" s="7"/>
    </row>
    <row r="9" spans="1:11" ht="14.25">
      <c r="A9" s="19"/>
      <c r="B9" s="20" t="s">
        <v>0</v>
      </c>
      <c r="C9" s="21">
        <f aca="true" t="shared" si="1" ref="C9:H9">C11+C13+C15</f>
        <v>7980980</v>
      </c>
      <c r="D9" s="21">
        <f t="shared" si="1"/>
        <v>7980980</v>
      </c>
      <c r="E9" s="21">
        <f t="shared" si="1"/>
        <v>114203</v>
      </c>
      <c r="F9" s="21">
        <f t="shared" si="1"/>
        <v>114203</v>
      </c>
      <c r="G9" s="21">
        <f t="shared" si="1"/>
        <v>0</v>
      </c>
      <c r="H9" s="21">
        <f t="shared" si="1"/>
        <v>0</v>
      </c>
      <c r="I9" s="7"/>
      <c r="J9" s="7"/>
      <c r="K9" s="8"/>
    </row>
    <row r="10" spans="1:11" ht="14.25">
      <c r="A10" s="22" t="s">
        <v>2</v>
      </c>
      <c r="B10" s="17" t="s">
        <v>3</v>
      </c>
      <c r="C10" s="23">
        <f aca="true" t="shared" si="2" ref="C10:H11">C18+C42+C60</f>
        <v>3819670</v>
      </c>
      <c r="D10" s="23">
        <f t="shared" si="2"/>
        <v>3819670</v>
      </c>
      <c r="E10" s="23">
        <f t="shared" si="2"/>
        <v>119472</v>
      </c>
      <c r="F10" s="23">
        <f t="shared" si="2"/>
        <v>119472</v>
      </c>
      <c r="G10" s="23">
        <f t="shared" si="2"/>
        <v>0</v>
      </c>
      <c r="H10" s="23">
        <f t="shared" si="2"/>
        <v>0</v>
      </c>
      <c r="I10" s="7"/>
      <c r="J10" s="7"/>
      <c r="K10" s="7"/>
    </row>
    <row r="11" spans="1:12" ht="14.25">
      <c r="A11" s="24"/>
      <c r="B11" s="20"/>
      <c r="C11" s="25">
        <f t="shared" si="2"/>
        <v>3393662</v>
      </c>
      <c r="D11" s="25">
        <f t="shared" si="2"/>
        <v>3393662</v>
      </c>
      <c r="E11" s="25">
        <f t="shared" si="2"/>
        <v>114203</v>
      </c>
      <c r="F11" s="25">
        <f t="shared" si="2"/>
        <v>114203</v>
      </c>
      <c r="G11" s="25">
        <f t="shared" si="2"/>
        <v>0</v>
      </c>
      <c r="H11" s="25">
        <f t="shared" si="2"/>
        <v>0</v>
      </c>
      <c r="I11" s="7"/>
      <c r="K11" s="8"/>
      <c r="L11" s="7"/>
    </row>
    <row r="12" spans="1:9" ht="14.25">
      <c r="A12" s="22" t="s">
        <v>6</v>
      </c>
      <c r="B12" s="17" t="s">
        <v>7</v>
      </c>
      <c r="C12" s="26">
        <f aca="true" t="shared" si="3" ref="C12:H13">C26+C48+C66</f>
        <v>5891311</v>
      </c>
      <c r="D12" s="26">
        <f t="shared" si="3"/>
        <v>5891311</v>
      </c>
      <c r="E12" s="26">
        <f t="shared" si="3"/>
        <v>0</v>
      </c>
      <c r="F12" s="26">
        <f t="shared" si="3"/>
        <v>0</v>
      </c>
      <c r="G12" s="26">
        <f t="shared" si="3"/>
        <v>0</v>
      </c>
      <c r="H12" s="26">
        <f t="shared" si="3"/>
        <v>0</v>
      </c>
      <c r="I12" s="8"/>
    </row>
    <row r="13" spans="1:12" ht="14.25">
      <c r="A13" s="24"/>
      <c r="B13" s="20"/>
      <c r="C13" s="27">
        <f t="shared" si="3"/>
        <v>4587318</v>
      </c>
      <c r="D13" s="27">
        <f t="shared" si="3"/>
        <v>4587318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J13" s="7"/>
      <c r="L13" s="7"/>
    </row>
    <row r="14" spans="1:12" ht="14.25">
      <c r="A14" s="28" t="s">
        <v>4</v>
      </c>
      <c r="B14" s="29" t="s">
        <v>13</v>
      </c>
      <c r="C14" s="23">
        <f aca="true" t="shared" si="4" ref="C14:H15">C32+C50+C68</f>
        <v>261544</v>
      </c>
      <c r="D14" s="23">
        <f t="shared" si="4"/>
        <v>261544</v>
      </c>
      <c r="E14" s="23">
        <f t="shared" si="4"/>
        <v>237982</v>
      </c>
      <c r="F14" s="23">
        <f t="shared" si="4"/>
        <v>237982</v>
      </c>
      <c r="G14" s="23">
        <f t="shared" si="4"/>
        <v>0</v>
      </c>
      <c r="H14" s="23">
        <f t="shared" si="4"/>
        <v>0</v>
      </c>
      <c r="I14" s="7"/>
      <c r="K14" s="8"/>
      <c r="L14" s="7"/>
    </row>
    <row r="15" spans="1:11" ht="14.25">
      <c r="A15" s="28"/>
      <c r="B15" s="29"/>
      <c r="C15" s="27">
        <f t="shared" si="4"/>
        <v>0</v>
      </c>
      <c r="D15" s="27">
        <f t="shared" si="4"/>
        <v>0</v>
      </c>
      <c r="E15" s="27">
        <f t="shared" si="4"/>
        <v>0</v>
      </c>
      <c r="F15" s="27">
        <f t="shared" si="4"/>
        <v>0</v>
      </c>
      <c r="G15" s="27">
        <f t="shared" si="4"/>
        <v>0</v>
      </c>
      <c r="H15" s="27">
        <f t="shared" si="4"/>
        <v>0</v>
      </c>
      <c r="K15" s="8"/>
    </row>
    <row r="16" spans="1:8" s="2" customFormat="1" ht="14.25">
      <c r="A16" s="69" t="s">
        <v>30</v>
      </c>
      <c r="B16" s="70"/>
      <c r="C16" s="23">
        <f aca="true" t="shared" si="5" ref="C16:H17">C18+C26+C32</f>
        <v>6037311</v>
      </c>
      <c r="D16" s="23">
        <f t="shared" si="5"/>
        <v>6037311</v>
      </c>
      <c r="E16" s="23">
        <f t="shared" si="5"/>
        <v>146000</v>
      </c>
      <c r="F16" s="23">
        <f t="shared" si="5"/>
        <v>146000</v>
      </c>
      <c r="G16" s="23">
        <f t="shared" si="5"/>
        <v>0</v>
      </c>
      <c r="H16" s="23">
        <f t="shared" si="5"/>
        <v>0</v>
      </c>
    </row>
    <row r="17" spans="1:8" s="2" customFormat="1" ht="14.25">
      <c r="A17" s="87" t="s">
        <v>5</v>
      </c>
      <c r="B17" s="88"/>
      <c r="C17" s="25">
        <f t="shared" si="5"/>
        <v>4587318</v>
      </c>
      <c r="D17" s="25">
        <f t="shared" si="5"/>
        <v>4587318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</row>
    <row r="18" spans="1:11" ht="14.25">
      <c r="A18" s="22" t="s">
        <v>2</v>
      </c>
      <c r="B18" s="17" t="s">
        <v>3</v>
      </c>
      <c r="C18" s="23">
        <f aca="true" t="shared" si="6" ref="C18:H19">C20+C22+C24</f>
        <v>0</v>
      </c>
      <c r="D18" s="23">
        <f t="shared" si="6"/>
        <v>0</v>
      </c>
      <c r="E18" s="23">
        <f t="shared" si="6"/>
        <v>0</v>
      </c>
      <c r="F18" s="23">
        <f t="shared" si="6"/>
        <v>0</v>
      </c>
      <c r="G18" s="23">
        <f t="shared" si="6"/>
        <v>0</v>
      </c>
      <c r="H18" s="23">
        <f>H20+H22+H24</f>
        <v>0</v>
      </c>
      <c r="I18" s="7"/>
      <c r="J18" s="7"/>
      <c r="K18" s="7"/>
    </row>
    <row r="19" spans="1:12" ht="14.25">
      <c r="A19" s="31"/>
      <c r="B19" s="47" t="s">
        <v>5</v>
      </c>
      <c r="C19" s="25">
        <f t="shared" si="6"/>
        <v>0</v>
      </c>
      <c r="D19" s="25">
        <f t="shared" si="6"/>
        <v>0</v>
      </c>
      <c r="E19" s="25">
        <f t="shared" si="6"/>
        <v>0</v>
      </c>
      <c r="F19" s="25">
        <f t="shared" si="6"/>
        <v>0</v>
      </c>
      <c r="G19" s="25">
        <f t="shared" si="6"/>
        <v>0</v>
      </c>
      <c r="H19" s="25">
        <f t="shared" si="6"/>
        <v>0</v>
      </c>
      <c r="I19" s="7"/>
      <c r="K19" s="8"/>
      <c r="L19" s="7"/>
    </row>
    <row r="20" spans="1:8" ht="14.25">
      <c r="A20" s="36">
        <v>1</v>
      </c>
      <c r="B20" s="48"/>
      <c r="C20" s="43">
        <v>0</v>
      </c>
      <c r="D20" s="43">
        <v>0</v>
      </c>
      <c r="E20" s="43">
        <v>0</v>
      </c>
      <c r="F20" s="38">
        <v>0</v>
      </c>
      <c r="G20" s="49">
        <v>0</v>
      </c>
      <c r="H20" s="43">
        <v>0</v>
      </c>
    </row>
    <row r="21" spans="1:8" ht="14.25">
      <c r="A21" s="31"/>
      <c r="B21" s="20"/>
      <c r="C21" s="45">
        <v>0</v>
      </c>
      <c r="D21" s="45">
        <v>0</v>
      </c>
      <c r="E21" s="45">
        <v>0</v>
      </c>
      <c r="F21" s="50">
        <v>0</v>
      </c>
      <c r="G21" s="51">
        <v>0</v>
      </c>
      <c r="H21" s="45">
        <v>0</v>
      </c>
    </row>
    <row r="22" spans="1:8" ht="14.25">
      <c r="A22" s="36">
        <v>2</v>
      </c>
      <c r="B22" s="52"/>
      <c r="C22" s="43">
        <v>0</v>
      </c>
      <c r="D22" s="43">
        <v>0</v>
      </c>
      <c r="E22" s="34">
        <v>0</v>
      </c>
      <c r="F22" s="34">
        <v>0</v>
      </c>
      <c r="G22" s="53">
        <v>0</v>
      </c>
      <c r="H22" s="54">
        <v>0</v>
      </c>
    </row>
    <row r="23" spans="1:8" ht="14.25">
      <c r="A23" s="31"/>
      <c r="B23" s="20"/>
      <c r="C23" s="45">
        <v>0</v>
      </c>
      <c r="D23" s="45">
        <v>0</v>
      </c>
      <c r="E23" s="35">
        <v>0</v>
      </c>
      <c r="F23" s="35">
        <v>0</v>
      </c>
      <c r="G23" s="55">
        <v>0</v>
      </c>
      <c r="H23" s="56">
        <v>0</v>
      </c>
    </row>
    <row r="24" spans="1:8" ht="14.25">
      <c r="A24" s="36">
        <v>3</v>
      </c>
      <c r="B24" s="48"/>
      <c r="C24" s="43">
        <v>0</v>
      </c>
      <c r="D24" s="43">
        <v>0</v>
      </c>
      <c r="E24" s="43">
        <v>0</v>
      </c>
      <c r="F24" s="38">
        <v>0</v>
      </c>
      <c r="G24" s="49">
        <v>0</v>
      </c>
      <c r="H24" s="43">
        <v>0</v>
      </c>
    </row>
    <row r="25" spans="1:8" ht="14.25">
      <c r="A25" s="31"/>
      <c r="B25" s="20"/>
      <c r="C25" s="45">
        <v>0</v>
      </c>
      <c r="D25" s="45">
        <v>0</v>
      </c>
      <c r="E25" s="45">
        <v>0</v>
      </c>
      <c r="F25" s="50">
        <v>0</v>
      </c>
      <c r="G25" s="51">
        <v>0</v>
      </c>
      <c r="H25" s="45">
        <v>0</v>
      </c>
    </row>
    <row r="26" spans="1:8" ht="14.25">
      <c r="A26" s="22" t="s">
        <v>6</v>
      </c>
      <c r="B26" s="17" t="s">
        <v>7</v>
      </c>
      <c r="C26" s="23">
        <f aca="true" t="shared" si="7" ref="C26:H27">C28+C30</f>
        <v>5891311</v>
      </c>
      <c r="D26" s="23">
        <f t="shared" si="7"/>
        <v>5891311</v>
      </c>
      <c r="E26" s="23">
        <f t="shared" si="7"/>
        <v>0</v>
      </c>
      <c r="F26" s="23">
        <f t="shared" si="7"/>
        <v>0</v>
      </c>
      <c r="G26" s="23">
        <f t="shared" si="7"/>
        <v>0</v>
      </c>
      <c r="H26" s="23">
        <f t="shared" si="7"/>
        <v>0</v>
      </c>
    </row>
    <row r="27" spans="1:8" ht="14.25">
      <c r="A27" s="31"/>
      <c r="B27" s="47" t="s">
        <v>5</v>
      </c>
      <c r="C27" s="25">
        <f t="shared" si="7"/>
        <v>4587318</v>
      </c>
      <c r="D27" s="25">
        <f t="shared" si="7"/>
        <v>4587318</v>
      </c>
      <c r="E27" s="25">
        <f t="shared" si="7"/>
        <v>0</v>
      </c>
      <c r="F27" s="25">
        <f t="shared" si="7"/>
        <v>0</v>
      </c>
      <c r="G27" s="25">
        <f t="shared" si="7"/>
        <v>0</v>
      </c>
      <c r="H27" s="25">
        <f t="shared" si="7"/>
        <v>0</v>
      </c>
    </row>
    <row r="28" spans="1:8" ht="14.25">
      <c r="A28" s="83">
        <v>4</v>
      </c>
      <c r="B28" s="81" t="s">
        <v>38</v>
      </c>
      <c r="C28" s="43">
        <v>3235783</v>
      </c>
      <c r="D28" s="43">
        <v>3235783</v>
      </c>
      <c r="E28" s="43">
        <v>0</v>
      </c>
      <c r="F28" s="43">
        <v>0</v>
      </c>
      <c r="G28" s="49">
        <v>0</v>
      </c>
      <c r="H28" s="43">
        <v>0</v>
      </c>
    </row>
    <row r="29" spans="1:8" ht="14.25">
      <c r="A29" s="84"/>
      <c r="B29" s="82"/>
      <c r="C29" s="45">
        <v>2810177</v>
      </c>
      <c r="D29" s="45">
        <v>2810177</v>
      </c>
      <c r="E29" s="45">
        <v>0</v>
      </c>
      <c r="F29" s="45">
        <v>0</v>
      </c>
      <c r="G29" s="51">
        <v>0</v>
      </c>
      <c r="H29" s="45">
        <v>0</v>
      </c>
    </row>
    <row r="30" spans="1:8" ht="14.25">
      <c r="A30" s="83">
        <v>5</v>
      </c>
      <c r="B30" s="81" t="s">
        <v>39</v>
      </c>
      <c r="C30" s="43">
        <v>2655528</v>
      </c>
      <c r="D30" s="43">
        <v>2655528</v>
      </c>
      <c r="E30" s="43">
        <v>0</v>
      </c>
      <c r="F30" s="43">
        <v>0</v>
      </c>
      <c r="G30" s="49">
        <v>0</v>
      </c>
      <c r="H30" s="43">
        <v>0</v>
      </c>
    </row>
    <row r="31" spans="1:8" ht="14.25">
      <c r="A31" s="84"/>
      <c r="B31" s="82"/>
      <c r="C31" s="45">
        <v>1777141</v>
      </c>
      <c r="D31" s="45">
        <v>1777141</v>
      </c>
      <c r="E31" s="45">
        <v>0</v>
      </c>
      <c r="F31" s="45">
        <v>0</v>
      </c>
      <c r="G31" s="51">
        <v>0</v>
      </c>
      <c r="H31" s="45">
        <v>0</v>
      </c>
    </row>
    <row r="32" spans="1:8" ht="14.25">
      <c r="A32" s="22" t="s">
        <v>4</v>
      </c>
      <c r="B32" s="17" t="s">
        <v>13</v>
      </c>
      <c r="C32" s="30">
        <f aca="true" t="shared" si="8" ref="C32:F33">C34+C36+C38</f>
        <v>146000</v>
      </c>
      <c r="D32" s="30">
        <f t="shared" si="8"/>
        <v>146000</v>
      </c>
      <c r="E32" s="30">
        <f t="shared" si="8"/>
        <v>146000</v>
      </c>
      <c r="F32" s="30">
        <f t="shared" si="8"/>
        <v>146000</v>
      </c>
      <c r="G32" s="30">
        <f>G34+G36+G38</f>
        <v>0</v>
      </c>
      <c r="H32" s="30">
        <f>H34+H36+H38</f>
        <v>0</v>
      </c>
    </row>
    <row r="33" spans="1:8" ht="14.25">
      <c r="A33" s="19"/>
      <c r="B33" s="32" t="s">
        <v>5</v>
      </c>
      <c r="C33" s="25">
        <f t="shared" si="8"/>
        <v>0</v>
      </c>
      <c r="D33" s="25">
        <f t="shared" si="8"/>
        <v>0</v>
      </c>
      <c r="E33" s="25">
        <f t="shared" si="8"/>
        <v>0</v>
      </c>
      <c r="F33" s="25">
        <f t="shared" si="8"/>
        <v>0</v>
      </c>
      <c r="G33" s="25">
        <f>G35+G37+G39</f>
        <v>0</v>
      </c>
      <c r="H33" s="25">
        <f>H35+H37+H39</f>
        <v>0</v>
      </c>
    </row>
    <row r="34" spans="1:8" ht="14.25">
      <c r="A34" s="36">
        <v>6</v>
      </c>
      <c r="B34" s="37" t="s">
        <v>23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9">
        <v>0</v>
      </c>
    </row>
    <row r="35" spans="1:8" ht="14.25">
      <c r="A35" s="40"/>
      <c r="B35" s="20"/>
      <c r="C35" s="41">
        <v>0</v>
      </c>
      <c r="D35" s="41">
        <v>0</v>
      </c>
      <c r="E35" s="41">
        <f>F35+G35+H35</f>
        <v>0</v>
      </c>
      <c r="F35" s="41">
        <v>0</v>
      </c>
      <c r="G35" s="41">
        <v>0</v>
      </c>
      <c r="H35" s="42">
        <v>0</v>
      </c>
    </row>
    <row r="36" spans="1:8" ht="14.25">
      <c r="A36" s="36">
        <v>7</v>
      </c>
      <c r="B36" s="37" t="s">
        <v>24</v>
      </c>
      <c r="C36" s="67">
        <v>146000</v>
      </c>
      <c r="D36" s="67">
        <v>146000</v>
      </c>
      <c r="E36" s="67">
        <v>146000</v>
      </c>
      <c r="F36" s="67">
        <v>146000</v>
      </c>
      <c r="G36" s="43">
        <v>0</v>
      </c>
      <c r="H36" s="39">
        <v>0</v>
      </c>
    </row>
    <row r="37" spans="1:8" ht="14.25">
      <c r="A37" s="40"/>
      <c r="B37" s="44" t="s">
        <v>25</v>
      </c>
      <c r="C37" s="41">
        <v>0</v>
      </c>
      <c r="D37" s="41">
        <v>0</v>
      </c>
      <c r="E37" s="41">
        <f>F37+G37+H37</f>
        <v>0</v>
      </c>
      <c r="F37" s="41">
        <v>0</v>
      </c>
      <c r="G37" s="45">
        <v>0</v>
      </c>
      <c r="H37" s="42">
        <v>0</v>
      </c>
    </row>
    <row r="38" spans="1:8" s="2" customFormat="1" ht="14.25">
      <c r="A38" s="36">
        <v>8</v>
      </c>
      <c r="B38" s="46" t="s">
        <v>27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s="2" customFormat="1" ht="14.25">
      <c r="A39" s="40"/>
      <c r="B39" s="42" t="s">
        <v>28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</row>
    <row r="40" spans="1:8" s="2" customFormat="1" ht="14.25">
      <c r="A40" s="85" t="s">
        <v>29</v>
      </c>
      <c r="B40" s="86"/>
      <c r="C40" s="23">
        <f aca="true" t="shared" si="9" ref="C40:H41">C42+C48+C50</f>
        <v>3904214</v>
      </c>
      <c r="D40" s="23">
        <f t="shared" si="9"/>
        <v>3904214</v>
      </c>
      <c r="E40" s="23">
        <f t="shared" si="9"/>
        <v>180454</v>
      </c>
      <c r="F40" s="23">
        <f t="shared" si="9"/>
        <v>180454</v>
      </c>
      <c r="G40" s="23">
        <f t="shared" si="9"/>
        <v>0</v>
      </c>
      <c r="H40" s="23">
        <f t="shared" si="9"/>
        <v>0</v>
      </c>
    </row>
    <row r="41" spans="1:8" s="2" customFormat="1" ht="14.25">
      <c r="A41" s="87" t="s">
        <v>5</v>
      </c>
      <c r="B41" s="88"/>
      <c r="C41" s="25">
        <f t="shared" si="9"/>
        <v>3393662</v>
      </c>
      <c r="D41" s="25">
        <f t="shared" si="9"/>
        <v>3393662</v>
      </c>
      <c r="E41" s="25">
        <f t="shared" si="9"/>
        <v>114203</v>
      </c>
      <c r="F41" s="25">
        <f t="shared" si="9"/>
        <v>114203</v>
      </c>
      <c r="G41" s="25">
        <f t="shared" si="9"/>
        <v>0</v>
      </c>
      <c r="H41" s="25">
        <f t="shared" si="9"/>
        <v>0</v>
      </c>
    </row>
    <row r="42" spans="1:8" ht="14.25">
      <c r="A42" s="22" t="s">
        <v>2</v>
      </c>
      <c r="B42" s="17" t="s">
        <v>32</v>
      </c>
      <c r="C42" s="43">
        <f aca="true" t="shared" si="10" ref="C42:H43">C44+C46</f>
        <v>3819670</v>
      </c>
      <c r="D42" s="43">
        <f t="shared" si="10"/>
        <v>3819670</v>
      </c>
      <c r="E42" s="43">
        <f t="shared" si="10"/>
        <v>119472</v>
      </c>
      <c r="F42" s="43">
        <f t="shared" si="10"/>
        <v>119472</v>
      </c>
      <c r="G42" s="43">
        <f t="shared" si="10"/>
        <v>0</v>
      </c>
      <c r="H42" s="43">
        <f t="shared" si="10"/>
        <v>0</v>
      </c>
    </row>
    <row r="43" spans="1:8" ht="14.25">
      <c r="A43" s="31"/>
      <c r="B43" s="20" t="s">
        <v>5</v>
      </c>
      <c r="C43" s="45">
        <f t="shared" si="10"/>
        <v>3393662</v>
      </c>
      <c r="D43" s="45">
        <f t="shared" si="10"/>
        <v>3393662</v>
      </c>
      <c r="E43" s="45">
        <f t="shared" si="10"/>
        <v>114203</v>
      </c>
      <c r="F43" s="45">
        <f t="shared" si="10"/>
        <v>114203</v>
      </c>
      <c r="G43" s="45">
        <f t="shared" si="10"/>
        <v>0</v>
      </c>
      <c r="H43" s="45">
        <f t="shared" si="10"/>
        <v>0</v>
      </c>
    </row>
    <row r="44" spans="1:8" ht="14.25">
      <c r="A44" s="16">
        <v>1</v>
      </c>
      <c r="B44" s="46" t="s">
        <v>40</v>
      </c>
      <c r="C44" s="38">
        <v>2664947</v>
      </c>
      <c r="D44" s="38">
        <v>2664947</v>
      </c>
      <c r="E44" s="38">
        <v>4000</v>
      </c>
      <c r="F44" s="38">
        <v>4000</v>
      </c>
      <c r="G44" s="38">
        <v>0</v>
      </c>
      <c r="H44" s="38">
        <v>0</v>
      </c>
    </row>
    <row r="45" spans="1:8" ht="14.25">
      <c r="A45" s="40"/>
      <c r="B45" s="42"/>
      <c r="C45" s="50">
        <v>2251640</v>
      </c>
      <c r="D45" s="50">
        <v>2251640</v>
      </c>
      <c r="E45" s="50">
        <v>0</v>
      </c>
      <c r="F45" s="50">
        <v>0</v>
      </c>
      <c r="G45" s="50">
        <v>0</v>
      </c>
      <c r="H45" s="50">
        <v>0</v>
      </c>
    </row>
    <row r="46" spans="1:8" ht="14.25">
      <c r="A46" s="68">
        <v>2</v>
      </c>
      <c r="B46" s="89" t="s">
        <v>41</v>
      </c>
      <c r="C46" s="38">
        <v>1154723</v>
      </c>
      <c r="D46" s="38">
        <v>1154723</v>
      </c>
      <c r="E46" s="38">
        <v>115472</v>
      </c>
      <c r="F46" s="38">
        <v>115472</v>
      </c>
      <c r="G46" s="38">
        <v>0</v>
      </c>
      <c r="H46" s="39">
        <v>0</v>
      </c>
    </row>
    <row r="47" spans="1:8" ht="14.25">
      <c r="A47" s="68"/>
      <c r="B47" s="90"/>
      <c r="C47" s="41">
        <v>1142022</v>
      </c>
      <c r="D47" s="41">
        <v>1142022</v>
      </c>
      <c r="E47" s="41">
        <v>114203</v>
      </c>
      <c r="F47" s="41">
        <v>114203</v>
      </c>
      <c r="G47" s="41">
        <v>0</v>
      </c>
      <c r="H47" s="42">
        <v>0</v>
      </c>
    </row>
    <row r="48" spans="1:8" ht="14.25">
      <c r="A48" s="22" t="s">
        <v>6</v>
      </c>
      <c r="B48" s="17" t="s">
        <v>7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</row>
    <row r="49" spans="1:8" ht="14.25">
      <c r="A49" s="31"/>
      <c r="B49" s="20" t="s">
        <v>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</row>
    <row r="50" spans="1:8" ht="14.25">
      <c r="A50" s="22" t="s">
        <v>4</v>
      </c>
      <c r="B50" s="29" t="s">
        <v>13</v>
      </c>
      <c r="C50" s="23">
        <f aca="true" t="shared" si="11" ref="C50:G51">C52+C54+C56</f>
        <v>84544</v>
      </c>
      <c r="D50" s="23">
        <f t="shared" si="11"/>
        <v>84544</v>
      </c>
      <c r="E50" s="23">
        <f t="shared" si="11"/>
        <v>60982</v>
      </c>
      <c r="F50" s="23">
        <f t="shared" si="11"/>
        <v>60982</v>
      </c>
      <c r="G50" s="23">
        <f t="shared" si="11"/>
        <v>0</v>
      </c>
      <c r="H50" s="23">
        <f>H52+H54+H56</f>
        <v>0</v>
      </c>
    </row>
    <row r="51" spans="1:8" ht="14.25">
      <c r="A51" s="40"/>
      <c r="B51" s="32" t="s">
        <v>5</v>
      </c>
      <c r="C51" s="25">
        <f t="shared" si="11"/>
        <v>0</v>
      </c>
      <c r="D51" s="25">
        <f t="shared" si="11"/>
        <v>0</v>
      </c>
      <c r="E51" s="25">
        <f t="shared" si="11"/>
        <v>0</v>
      </c>
      <c r="F51" s="25">
        <f t="shared" si="11"/>
        <v>0</v>
      </c>
      <c r="G51" s="25">
        <f t="shared" si="11"/>
        <v>0</v>
      </c>
      <c r="H51" s="25">
        <f>H53+H55+H57</f>
        <v>0</v>
      </c>
    </row>
    <row r="52" spans="1:8" ht="14.25">
      <c r="A52" s="36">
        <v>3</v>
      </c>
      <c r="B52" s="57" t="s">
        <v>23</v>
      </c>
      <c r="C52" s="43">
        <v>0</v>
      </c>
      <c r="D52" s="43">
        <v>0</v>
      </c>
      <c r="E52" s="43">
        <f aca="true" t="shared" si="12" ref="E52:E57">F52+G52+H52</f>
        <v>0</v>
      </c>
      <c r="F52" s="43">
        <v>0</v>
      </c>
      <c r="G52" s="43">
        <v>0</v>
      </c>
      <c r="H52" s="43">
        <v>0</v>
      </c>
    </row>
    <row r="53" spans="1:8" ht="14.25">
      <c r="A53" s="40"/>
      <c r="B53" s="42"/>
      <c r="C53" s="45">
        <v>0</v>
      </c>
      <c r="D53" s="45">
        <v>0</v>
      </c>
      <c r="E53" s="45">
        <f t="shared" si="12"/>
        <v>0</v>
      </c>
      <c r="F53" s="45">
        <v>0</v>
      </c>
      <c r="G53" s="45">
        <f>0+0</f>
        <v>0</v>
      </c>
      <c r="H53" s="45">
        <f>0+0</f>
        <v>0</v>
      </c>
    </row>
    <row r="54" spans="1:8" ht="14.25">
      <c r="A54" s="36">
        <v>4</v>
      </c>
      <c r="B54" s="46" t="s">
        <v>24</v>
      </c>
      <c r="C54" s="43">
        <v>32364</v>
      </c>
      <c r="D54" s="43">
        <v>32364</v>
      </c>
      <c r="E54" s="43">
        <v>32364</v>
      </c>
      <c r="F54" s="43">
        <v>32364</v>
      </c>
      <c r="G54" s="43">
        <v>0</v>
      </c>
      <c r="H54" s="43">
        <v>0</v>
      </c>
    </row>
    <row r="55" spans="1:8" ht="14.25">
      <c r="A55" s="40"/>
      <c r="B55" s="42" t="s">
        <v>25</v>
      </c>
      <c r="C55" s="45">
        <v>0</v>
      </c>
      <c r="D55" s="45">
        <v>0</v>
      </c>
      <c r="E55" s="45">
        <f t="shared" si="12"/>
        <v>0</v>
      </c>
      <c r="F55" s="45">
        <f>0+0</f>
        <v>0</v>
      </c>
      <c r="G55" s="45">
        <f>0+0</f>
        <v>0</v>
      </c>
      <c r="H55" s="45">
        <f>0+0</f>
        <v>0</v>
      </c>
    </row>
    <row r="56" spans="1:8" ht="14.25">
      <c r="A56" s="36">
        <v>5</v>
      </c>
      <c r="B56" s="46" t="s">
        <v>27</v>
      </c>
      <c r="C56" s="67">
        <v>52180</v>
      </c>
      <c r="D56" s="67">
        <v>52180</v>
      </c>
      <c r="E56" s="67">
        <v>28618</v>
      </c>
      <c r="F56" s="67">
        <v>28618</v>
      </c>
      <c r="G56" s="43">
        <v>0</v>
      </c>
      <c r="H56" s="43">
        <v>0</v>
      </c>
    </row>
    <row r="57" spans="1:8" ht="14.25">
      <c r="A57" s="40"/>
      <c r="B57" s="42" t="s">
        <v>28</v>
      </c>
      <c r="C57" s="58">
        <v>0</v>
      </c>
      <c r="D57" s="58">
        <v>0</v>
      </c>
      <c r="E57" s="58">
        <f t="shared" si="12"/>
        <v>0</v>
      </c>
      <c r="F57" s="58">
        <v>0</v>
      </c>
      <c r="G57" s="45">
        <v>0</v>
      </c>
      <c r="H57" s="45">
        <v>0</v>
      </c>
    </row>
    <row r="58" spans="1:8" ht="14.25">
      <c r="A58" s="69" t="s">
        <v>16</v>
      </c>
      <c r="B58" s="70"/>
      <c r="C58" s="23">
        <f aca="true" t="shared" si="13" ref="C58:H59">C60+C66+C68</f>
        <v>31000</v>
      </c>
      <c r="D58" s="23">
        <f t="shared" si="13"/>
        <v>31000</v>
      </c>
      <c r="E58" s="23">
        <f t="shared" si="13"/>
        <v>31000</v>
      </c>
      <c r="F58" s="23">
        <f t="shared" si="13"/>
        <v>31000</v>
      </c>
      <c r="G58" s="23">
        <f t="shared" si="13"/>
        <v>0</v>
      </c>
      <c r="H58" s="23">
        <f t="shared" si="13"/>
        <v>0</v>
      </c>
    </row>
    <row r="59" spans="1:8" ht="14.25">
      <c r="A59" s="87" t="s">
        <v>5</v>
      </c>
      <c r="B59" s="88"/>
      <c r="C59" s="25">
        <f t="shared" si="13"/>
        <v>0</v>
      </c>
      <c r="D59" s="25">
        <f t="shared" si="13"/>
        <v>0</v>
      </c>
      <c r="E59" s="25">
        <f t="shared" si="13"/>
        <v>0</v>
      </c>
      <c r="F59" s="25">
        <f t="shared" si="13"/>
        <v>0</v>
      </c>
      <c r="G59" s="25">
        <f t="shared" si="13"/>
        <v>0</v>
      </c>
      <c r="H59" s="25">
        <f t="shared" si="13"/>
        <v>0</v>
      </c>
    </row>
    <row r="60" spans="1:8" ht="14.25">
      <c r="A60" s="22" t="s">
        <v>2</v>
      </c>
      <c r="B60" s="17" t="s">
        <v>3</v>
      </c>
      <c r="C60" s="23">
        <f aca="true" t="shared" si="14" ref="C60:H61">C62+C64</f>
        <v>0</v>
      </c>
      <c r="D60" s="23">
        <f t="shared" si="14"/>
        <v>0</v>
      </c>
      <c r="E60" s="23">
        <f t="shared" si="14"/>
        <v>0</v>
      </c>
      <c r="F60" s="23">
        <f t="shared" si="14"/>
        <v>0</v>
      </c>
      <c r="G60" s="23">
        <f t="shared" si="14"/>
        <v>0</v>
      </c>
      <c r="H60" s="23">
        <f t="shared" si="14"/>
        <v>0</v>
      </c>
    </row>
    <row r="61" spans="1:10" s="2" customFormat="1" ht="14.25">
      <c r="A61" s="19"/>
      <c r="B61" s="47" t="s">
        <v>5</v>
      </c>
      <c r="C61" s="25">
        <f t="shared" si="14"/>
        <v>0</v>
      </c>
      <c r="D61" s="25">
        <f t="shared" si="14"/>
        <v>0</v>
      </c>
      <c r="E61" s="25">
        <f t="shared" si="14"/>
        <v>0</v>
      </c>
      <c r="F61" s="25">
        <f t="shared" si="14"/>
        <v>0</v>
      </c>
      <c r="G61" s="25">
        <f t="shared" si="14"/>
        <v>0</v>
      </c>
      <c r="H61" s="25">
        <f t="shared" si="14"/>
        <v>0</v>
      </c>
      <c r="I61" s="5"/>
      <c r="J61" s="5"/>
    </row>
    <row r="62" spans="1:256" s="2" customFormat="1" ht="14.25">
      <c r="A62" s="16">
        <v>1</v>
      </c>
      <c r="B62" s="57"/>
      <c r="C62" s="43">
        <v>0</v>
      </c>
      <c r="D62" s="43">
        <v>0</v>
      </c>
      <c r="E62" s="34">
        <v>0</v>
      </c>
      <c r="F62" s="34">
        <v>0</v>
      </c>
      <c r="G62" s="34">
        <v>0</v>
      </c>
      <c r="H62" s="34">
        <v>0</v>
      </c>
      <c r="I62" s="5"/>
      <c r="J62" s="5"/>
      <c r="K62" s="3"/>
      <c r="L62" s="3"/>
      <c r="M62" s="3"/>
      <c r="N62" s="3"/>
      <c r="O62" s="3"/>
      <c r="P62" s="3"/>
      <c r="Q62" s="1"/>
      <c r="S62" s="3"/>
      <c r="T62" s="3"/>
      <c r="U62" s="3"/>
      <c r="V62" s="3"/>
      <c r="W62" s="3"/>
      <c r="X62" s="3"/>
      <c r="Y62" s="1"/>
      <c r="AA62" s="3"/>
      <c r="AB62" s="3"/>
      <c r="AC62" s="3"/>
      <c r="AD62" s="3"/>
      <c r="AE62" s="3"/>
      <c r="AF62" s="3"/>
      <c r="AG62" s="1"/>
      <c r="AI62" s="3"/>
      <c r="AJ62" s="3"/>
      <c r="AK62" s="3"/>
      <c r="AL62" s="3"/>
      <c r="AM62" s="3"/>
      <c r="AN62" s="3"/>
      <c r="AO62" s="1"/>
      <c r="AQ62" s="3"/>
      <c r="AR62" s="3"/>
      <c r="AS62" s="3"/>
      <c r="AT62" s="3"/>
      <c r="AU62" s="3"/>
      <c r="AV62" s="3"/>
      <c r="AW62" s="1"/>
      <c r="AY62" s="3"/>
      <c r="AZ62" s="3"/>
      <c r="BA62" s="3"/>
      <c r="BB62" s="3"/>
      <c r="BC62" s="3"/>
      <c r="BD62" s="3"/>
      <c r="BE62" s="1"/>
      <c r="BG62" s="3"/>
      <c r="BH62" s="3"/>
      <c r="BI62" s="3"/>
      <c r="BJ62" s="3"/>
      <c r="BK62" s="3"/>
      <c r="BL62" s="3"/>
      <c r="BM62" s="1"/>
      <c r="BO62" s="3"/>
      <c r="BP62" s="3"/>
      <c r="BQ62" s="3"/>
      <c r="BR62" s="3"/>
      <c r="BS62" s="3"/>
      <c r="BT62" s="3"/>
      <c r="BU62" s="1"/>
      <c r="BW62" s="3"/>
      <c r="BX62" s="3"/>
      <c r="BY62" s="3"/>
      <c r="BZ62" s="3"/>
      <c r="CA62" s="3"/>
      <c r="CB62" s="3"/>
      <c r="CC62" s="1"/>
      <c r="CE62" s="3"/>
      <c r="CF62" s="3"/>
      <c r="CG62" s="3"/>
      <c r="CH62" s="3"/>
      <c r="CI62" s="3"/>
      <c r="CJ62" s="3"/>
      <c r="CK62" s="1"/>
      <c r="CM62" s="3"/>
      <c r="CN62" s="3"/>
      <c r="CO62" s="3"/>
      <c r="CP62" s="3"/>
      <c r="CQ62" s="3"/>
      <c r="CR62" s="3"/>
      <c r="CS62" s="1"/>
      <c r="CU62" s="3"/>
      <c r="CV62" s="3"/>
      <c r="CW62" s="3"/>
      <c r="CX62" s="3"/>
      <c r="CY62" s="3"/>
      <c r="CZ62" s="3"/>
      <c r="DA62" s="1"/>
      <c r="DC62" s="3"/>
      <c r="DD62" s="3"/>
      <c r="DE62" s="3"/>
      <c r="DF62" s="3"/>
      <c r="DG62" s="3"/>
      <c r="DH62" s="3"/>
      <c r="DI62" s="1"/>
      <c r="DK62" s="3"/>
      <c r="DL62" s="3"/>
      <c r="DM62" s="3"/>
      <c r="DN62" s="3"/>
      <c r="DO62" s="3"/>
      <c r="DP62" s="3"/>
      <c r="DQ62" s="1"/>
      <c r="DS62" s="3"/>
      <c r="DT62" s="3"/>
      <c r="DU62" s="3"/>
      <c r="DV62" s="3"/>
      <c r="DW62" s="3"/>
      <c r="DX62" s="3"/>
      <c r="DY62" s="1"/>
      <c r="EA62" s="3"/>
      <c r="EB62" s="3"/>
      <c r="EC62" s="3"/>
      <c r="ED62" s="3"/>
      <c r="EE62" s="3"/>
      <c r="EF62" s="3"/>
      <c r="EG62" s="1"/>
      <c r="EI62" s="3"/>
      <c r="EJ62" s="3"/>
      <c r="EK62" s="3"/>
      <c r="EL62" s="3"/>
      <c r="EM62" s="3"/>
      <c r="EN62" s="3"/>
      <c r="EO62" s="1"/>
      <c r="EQ62" s="3"/>
      <c r="ER62" s="3"/>
      <c r="ES62" s="3"/>
      <c r="ET62" s="3"/>
      <c r="EU62" s="3"/>
      <c r="EV62" s="3"/>
      <c r="EW62" s="1"/>
      <c r="EY62" s="3"/>
      <c r="EZ62" s="3"/>
      <c r="FA62" s="3"/>
      <c r="FB62" s="3"/>
      <c r="FC62" s="3"/>
      <c r="FD62" s="3"/>
      <c r="FE62" s="1"/>
      <c r="FG62" s="3"/>
      <c r="FH62" s="3"/>
      <c r="FI62" s="3"/>
      <c r="FJ62" s="3"/>
      <c r="FK62" s="3"/>
      <c r="FL62" s="3"/>
      <c r="FM62" s="1"/>
      <c r="FO62" s="3"/>
      <c r="FP62" s="3"/>
      <c r="FQ62" s="3"/>
      <c r="FR62" s="3"/>
      <c r="FS62" s="3"/>
      <c r="FT62" s="3"/>
      <c r="FU62" s="1"/>
      <c r="FW62" s="3"/>
      <c r="FX62" s="3"/>
      <c r="FY62" s="3"/>
      <c r="FZ62" s="3"/>
      <c r="GA62" s="3"/>
      <c r="GB62" s="3"/>
      <c r="GC62" s="1"/>
      <c r="GE62" s="3"/>
      <c r="GF62" s="3"/>
      <c r="GG62" s="3"/>
      <c r="GH62" s="3"/>
      <c r="GI62" s="3"/>
      <c r="GJ62" s="3"/>
      <c r="GK62" s="1"/>
      <c r="GM62" s="3"/>
      <c r="GN62" s="3"/>
      <c r="GO62" s="3"/>
      <c r="GP62" s="3"/>
      <c r="GQ62" s="3"/>
      <c r="GR62" s="3"/>
      <c r="GS62" s="1"/>
      <c r="GU62" s="3"/>
      <c r="GV62" s="3"/>
      <c r="GW62" s="3"/>
      <c r="GX62" s="3"/>
      <c r="GY62" s="3"/>
      <c r="GZ62" s="3"/>
      <c r="HA62" s="1"/>
      <c r="HC62" s="3"/>
      <c r="HD62" s="3"/>
      <c r="HE62" s="3"/>
      <c r="HF62" s="3"/>
      <c r="HG62" s="3"/>
      <c r="HH62" s="3"/>
      <c r="HI62" s="1"/>
      <c r="HK62" s="3"/>
      <c r="HL62" s="3"/>
      <c r="HM62" s="3"/>
      <c r="HN62" s="3"/>
      <c r="HO62" s="3"/>
      <c r="HP62" s="3"/>
      <c r="HQ62" s="1"/>
      <c r="HS62" s="3"/>
      <c r="HT62" s="3"/>
      <c r="HU62" s="3"/>
      <c r="HV62" s="3"/>
      <c r="HW62" s="3"/>
      <c r="HX62" s="3"/>
      <c r="HY62" s="1"/>
      <c r="IA62" s="3"/>
      <c r="IB62" s="3"/>
      <c r="IC62" s="3"/>
      <c r="ID62" s="3"/>
      <c r="IE62" s="3"/>
      <c r="IF62" s="3"/>
      <c r="IG62" s="1"/>
      <c r="II62" s="3"/>
      <c r="IJ62" s="3"/>
      <c r="IK62" s="3"/>
      <c r="IL62" s="3"/>
      <c r="IM62" s="3"/>
      <c r="IN62" s="3"/>
      <c r="IO62" s="1"/>
      <c r="IQ62" s="3"/>
      <c r="IR62" s="3"/>
      <c r="IS62" s="3"/>
      <c r="IT62" s="3"/>
      <c r="IU62" s="3"/>
      <c r="IV62" s="3"/>
    </row>
    <row r="63" spans="1:256" s="2" customFormat="1" ht="14.25">
      <c r="A63" s="19"/>
      <c r="B63" s="44"/>
      <c r="C63" s="45">
        <v>0</v>
      </c>
      <c r="D63" s="45">
        <v>0</v>
      </c>
      <c r="E63" s="35">
        <v>0</v>
      </c>
      <c r="F63" s="35">
        <v>0</v>
      </c>
      <c r="G63" s="35">
        <v>0</v>
      </c>
      <c r="H63" s="35">
        <v>0</v>
      </c>
      <c r="I63" s="5"/>
      <c r="J63" s="5"/>
      <c r="K63" s="4"/>
      <c r="L63" s="4"/>
      <c r="M63" s="4"/>
      <c r="N63" s="4"/>
      <c r="O63" s="4"/>
      <c r="P63" s="4"/>
      <c r="Q63" s="1"/>
      <c r="S63" s="4"/>
      <c r="T63" s="4"/>
      <c r="U63" s="4"/>
      <c r="V63" s="4"/>
      <c r="W63" s="4"/>
      <c r="X63" s="4"/>
      <c r="Y63" s="1"/>
      <c r="AA63" s="4"/>
      <c r="AB63" s="4"/>
      <c r="AC63" s="4"/>
      <c r="AD63" s="4"/>
      <c r="AE63" s="4"/>
      <c r="AF63" s="4"/>
      <c r="AG63" s="1"/>
      <c r="AI63" s="4"/>
      <c r="AJ63" s="4"/>
      <c r="AK63" s="4"/>
      <c r="AL63" s="4"/>
      <c r="AM63" s="4"/>
      <c r="AN63" s="4"/>
      <c r="AO63" s="1"/>
      <c r="AQ63" s="4"/>
      <c r="AR63" s="4"/>
      <c r="AS63" s="4"/>
      <c r="AT63" s="4"/>
      <c r="AU63" s="4"/>
      <c r="AV63" s="4"/>
      <c r="AW63" s="1"/>
      <c r="AY63" s="4"/>
      <c r="AZ63" s="4"/>
      <c r="BA63" s="4"/>
      <c r="BB63" s="4"/>
      <c r="BC63" s="4"/>
      <c r="BD63" s="4"/>
      <c r="BE63" s="1"/>
      <c r="BG63" s="4"/>
      <c r="BH63" s="4"/>
      <c r="BI63" s="4"/>
      <c r="BJ63" s="4"/>
      <c r="BK63" s="4"/>
      <c r="BL63" s="4"/>
      <c r="BM63" s="1"/>
      <c r="BO63" s="4"/>
      <c r="BP63" s="4"/>
      <c r="BQ63" s="4"/>
      <c r="BR63" s="4"/>
      <c r="BS63" s="4"/>
      <c r="BT63" s="4"/>
      <c r="BU63" s="1"/>
      <c r="BW63" s="4"/>
      <c r="BX63" s="4"/>
      <c r="BY63" s="4"/>
      <c r="BZ63" s="4"/>
      <c r="CA63" s="4"/>
      <c r="CB63" s="4"/>
      <c r="CC63" s="1"/>
      <c r="CE63" s="4"/>
      <c r="CF63" s="4"/>
      <c r="CG63" s="4"/>
      <c r="CH63" s="4"/>
      <c r="CI63" s="4"/>
      <c r="CJ63" s="4"/>
      <c r="CK63" s="1"/>
      <c r="CM63" s="4"/>
      <c r="CN63" s="4"/>
      <c r="CO63" s="4"/>
      <c r="CP63" s="4"/>
      <c r="CQ63" s="4"/>
      <c r="CR63" s="4"/>
      <c r="CS63" s="1"/>
      <c r="CU63" s="4"/>
      <c r="CV63" s="4"/>
      <c r="CW63" s="4"/>
      <c r="CX63" s="4"/>
      <c r="CY63" s="4"/>
      <c r="CZ63" s="4"/>
      <c r="DA63" s="1"/>
      <c r="DC63" s="4"/>
      <c r="DD63" s="4"/>
      <c r="DE63" s="4"/>
      <c r="DF63" s="4"/>
      <c r="DG63" s="4"/>
      <c r="DH63" s="4"/>
      <c r="DI63" s="1"/>
      <c r="DK63" s="4"/>
      <c r="DL63" s="4"/>
      <c r="DM63" s="4"/>
      <c r="DN63" s="4"/>
      <c r="DO63" s="4"/>
      <c r="DP63" s="4"/>
      <c r="DQ63" s="1"/>
      <c r="DS63" s="4"/>
      <c r="DT63" s="4"/>
      <c r="DU63" s="4"/>
      <c r="DV63" s="4"/>
      <c r="DW63" s="4"/>
      <c r="DX63" s="4"/>
      <c r="DY63" s="1"/>
      <c r="EA63" s="4"/>
      <c r="EB63" s="4"/>
      <c r="EC63" s="4"/>
      <c r="ED63" s="4"/>
      <c r="EE63" s="4"/>
      <c r="EF63" s="4"/>
      <c r="EG63" s="1"/>
      <c r="EI63" s="4"/>
      <c r="EJ63" s="4"/>
      <c r="EK63" s="4"/>
      <c r="EL63" s="4"/>
      <c r="EM63" s="4"/>
      <c r="EN63" s="4"/>
      <c r="EO63" s="1"/>
      <c r="EQ63" s="4"/>
      <c r="ER63" s="4"/>
      <c r="ES63" s="4"/>
      <c r="ET63" s="4"/>
      <c r="EU63" s="4"/>
      <c r="EV63" s="4"/>
      <c r="EW63" s="1"/>
      <c r="EY63" s="4"/>
      <c r="EZ63" s="4"/>
      <c r="FA63" s="4"/>
      <c r="FB63" s="4"/>
      <c r="FC63" s="4"/>
      <c r="FD63" s="4"/>
      <c r="FE63" s="1"/>
      <c r="FG63" s="4"/>
      <c r="FH63" s="4"/>
      <c r="FI63" s="4"/>
      <c r="FJ63" s="4"/>
      <c r="FK63" s="4"/>
      <c r="FL63" s="4"/>
      <c r="FM63" s="1"/>
      <c r="FO63" s="4"/>
      <c r="FP63" s="4"/>
      <c r="FQ63" s="4"/>
      <c r="FR63" s="4"/>
      <c r="FS63" s="4"/>
      <c r="FT63" s="4"/>
      <c r="FU63" s="1"/>
      <c r="FW63" s="4"/>
      <c r="FX63" s="4"/>
      <c r="FY63" s="4"/>
      <c r="FZ63" s="4"/>
      <c r="GA63" s="4"/>
      <c r="GB63" s="4"/>
      <c r="GC63" s="1"/>
      <c r="GE63" s="4"/>
      <c r="GF63" s="4"/>
      <c r="GG63" s="4"/>
      <c r="GH63" s="4"/>
      <c r="GI63" s="4"/>
      <c r="GJ63" s="4"/>
      <c r="GK63" s="1"/>
      <c r="GM63" s="4"/>
      <c r="GN63" s="4"/>
      <c r="GO63" s="4"/>
      <c r="GP63" s="4"/>
      <c r="GQ63" s="4"/>
      <c r="GR63" s="4"/>
      <c r="GS63" s="1"/>
      <c r="GU63" s="4"/>
      <c r="GV63" s="4"/>
      <c r="GW63" s="4"/>
      <c r="GX63" s="4"/>
      <c r="GY63" s="4"/>
      <c r="GZ63" s="4"/>
      <c r="HA63" s="1"/>
      <c r="HC63" s="4"/>
      <c r="HD63" s="4"/>
      <c r="HE63" s="4"/>
      <c r="HF63" s="4"/>
      <c r="HG63" s="4"/>
      <c r="HH63" s="4"/>
      <c r="HI63" s="1"/>
      <c r="HK63" s="4"/>
      <c r="HL63" s="4"/>
      <c r="HM63" s="4"/>
      <c r="HN63" s="4"/>
      <c r="HO63" s="4"/>
      <c r="HP63" s="4"/>
      <c r="HQ63" s="1"/>
      <c r="HS63" s="4"/>
      <c r="HT63" s="4"/>
      <c r="HU63" s="4"/>
      <c r="HV63" s="4"/>
      <c r="HW63" s="4"/>
      <c r="HX63" s="4"/>
      <c r="HY63" s="1"/>
      <c r="IA63" s="4"/>
      <c r="IB63" s="4"/>
      <c r="IC63" s="4"/>
      <c r="ID63" s="4"/>
      <c r="IE63" s="4"/>
      <c r="IF63" s="4"/>
      <c r="IG63" s="1"/>
      <c r="II63" s="4"/>
      <c r="IJ63" s="4"/>
      <c r="IK63" s="4"/>
      <c r="IL63" s="4"/>
      <c r="IM63" s="4"/>
      <c r="IN63" s="4"/>
      <c r="IO63" s="1"/>
      <c r="IQ63" s="4"/>
      <c r="IR63" s="4"/>
      <c r="IS63" s="4"/>
      <c r="IT63" s="4"/>
      <c r="IU63" s="4"/>
      <c r="IV63" s="4"/>
    </row>
    <row r="64" spans="1:10" s="2" customFormat="1" ht="14.25">
      <c r="A64" s="60">
        <v>2</v>
      </c>
      <c r="B64" s="52"/>
      <c r="C64" s="38">
        <v>0</v>
      </c>
      <c r="D64" s="38">
        <v>0</v>
      </c>
      <c r="E64" s="43">
        <v>0</v>
      </c>
      <c r="F64" s="43">
        <v>0</v>
      </c>
      <c r="G64" s="43">
        <f>G68</f>
        <v>0</v>
      </c>
      <c r="H64" s="38">
        <f>H68</f>
        <v>0</v>
      </c>
      <c r="I64" s="5"/>
      <c r="J64" s="5"/>
    </row>
    <row r="65" spans="1:10" s="2" customFormat="1" ht="14.25">
      <c r="A65" s="60"/>
      <c r="B65" s="42"/>
      <c r="C65" s="50">
        <v>0</v>
      </c>
      <c r="D65" s="45">
        <v>0</v>
      </c>
      <c r="E65" s="45">
        <v>0</v>
      </c>
      <c r="F65" s="45">
        <v>0</v>
      </c>
      <c r="G65" s="45">
        <f>G69</f>
        <v>0</v>
      </c>
      <c r="H65" s="50">
        <f>H69</f>
        <v>0</v>
      </c>
      <c r="I65" s="5"/>
      <c r="J65" s="5"/>
    </row>
    <row r="66" spans="1:8" s="9" customFormat="1" ht="15">
      <c r="A66" s="22" t="s">
        <v>6</v>
      </c>
      <c r="B66" s="61" t="s">
        <v>7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</row>
    <row r="67" spans="1:8" s="9" customFormat="1" ht="15">
      <c r="A67" s="62"/>
      <c r="B67" s="63" t="s">
        <v>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</row>
    <row r="68" spans="1:8" s="9" customFormat="1" ht="15">
      <c r="A68" s="28" t="s">
        <v>4</v>
      </c>
      <c r="B68" s="29" t="s">
        <v>13</v>
      </c>
      <c r="C68" s="30">
        <f aca="true" t="shared" si="15" ref="C68:H68">C70+C72+C74</f>
        <v>31000</v>
      </c>
      <c r="D68" s="30">
        <f t="shared" si="15"/>
        <v>31000</v>
      </c>
      <c r="E68" s="30">
        <f t="shared" si="15"/>
        <v>31000</v>
      </c>
      <c r="F68" s="30">
        <f t="shared" si="15"/>
        <v>31000</v>
      </c>
      <c r="G68" s="30">
        <f t="shared" si="15"/>
        <v>0</v>
      </c>
      <c r="H68" s="30">
        <f t="shared" si="15"/>
        <v>0</v>
      </c>
    </row>
    <row r="69" spans="1:8" s="9" customFormat="1" ht="15">
      <c r="A69" s="19"/>
      <c r="B69" s="32" t="s">
        <v>5</v>
      </c>
      <c r="C69" s="25">
        <f aca="true" t="shared" si="16" ref="C69:H69">C71+C73+C75</f>
        <v>0</v>
      </c>
      <c r="D69" s="25">
        <f t="shared" si="16"/>
        <v>0</v>
      </c>
      <c r="E69" s="25">
        <f t="shared" si="16"/>
        <v>0</v>
      </c>
      <c r="F69" s="25">
        <f t="shared" si="16"/>
        <v>0</v>
      </c>
      <c r="G69" s="25">
        <f t="shared" si="16"/>
        <v>0</v>
      </c>
      <c r="H69" s="25">
        <f t="shared" si="16"/>
        <v>0</v>
      </c>
    </row>
    <row r="70" spans="1:8" ht="14.25">
      <c r="A70" s="16">
        <v>3</v>
      </c>
      <c r="B70" s="57" t="s">
        <v>23</v>
      </c>
      <c r="C70" s="38">
        <v>31000</v>
      </c>
      <c r="D70" s="38">
        <v>31000</v>
      </c>
      <c r="E70" s="38">
        <v>31000</v>
      </c>
      <c r="F70" s="38">
        <v>31000</v>
      </c>
      <c r="G70" s="38">
        <v>0</v>
      </c>
      <c r="H70" s="38">
        <v>0</v>
      </c>
    </row>
    <row r="71" spans="1:8" ht="14.25">
      <c r="A71" s="19"/>
      <c r="B71" s="44"/>
      <c r="C71" s="41">
        <v>0</v>
      </c>
      <c r="D71" s="41">
        <v>0</v>
      </c>
      <c r="E71" s="58">
        <f>F71+G71+H71</f>
        <v>0</v>
      </c>
      <c r="F71" s="41">
        <v>0</v>
      </c>
      <c r="G71" s="41">
        <v>0</v>
      </c>
      <c r="H71" s="42">
        <v>0</v>
      </c>
    </row>
    <row r="72" spans="1:8" ht="14.25">
      <c r="A72" s="36">
        <v>4</v>
      </c>
      <c r="B72" s="46" t="s">
        <v>24</v>
      </c>
      <c r="C72" s="64">
        <v>0</v>
      </c>
      <c r="D72" s="64">
        <v>0</v>
      </c>
      <c r="E72" s="43">
        <f>F72+G72+H72</f>
        <v>0</v>
      </c>
      <c r="F72" s="49">
        <v>0</v>
      </c>
      <c r="G72" s="64">
        <v>0</v>
      </c>
      <c r="H72" s="43">
        <v>0</v>
      </c>
    </row>
    <row r="73" spans="1:8" ht="14.25">
      <c r="A73" s="40"/>
      <c r="B73" s="42" t="s">
        <v>25</v>
      </c>
      <c r="C73" s="41">
        <f>0+0</f>
        <v>0</v>
      </c>
      <c r="D73" s="41">
        <f>0+0</f>
        <v>0</v>
      </c>
      <c r="E73" s="45">
        <f>F73+G73+H73</f>
        <v>0</v>
      </c>
      <c r="F73" s="50">
        <v>0</v>
      </c>
      <c r="G73" s="45">
        <v>0</v>
      </c>
      <c r="H73" s="42">
        <v>0</v>
      </c>
    </row>
    <row r="74" spans="1:22" ht="14.25">
      <c r="A74" s="36">
        <v>5</v>
      </c>
      <c r="B74" s="46" t="s">
        <v>27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39"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"/>
    </row>
    <row r="75" spans="1:22" ht="14.25">
      <c r="A75" s="40"/>
      <c r="B75" s="42" t="s">
        <v>28</v>
      </c>
      <c r="C75" s="65">
        <v>0</v>
      </c>
      <c r="D75" s="65">
        <v>0</v>
      </c>
      <c r="E75" s="45">
        <f>F75+G75+H75</f>
        <v>0</v>
      </c>
      <c r="F75" s="45">
        <v>0</v>
      </c>
      <c r="G75" s="45">
        <v>0</v>
      </c>
      <c r="H75" s="42"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8" ht="14.25">
      <c r="B76" s="66" t="s">
        <v>8</v>
      </c>
      <c r="C76" s="10" t="s">
        <v>18</v>
      </c>
      <c r="D76" s="10"/>
      <c r="E76" s="66" t="s">
        <v>20</v>
      </c>
      <c r="F76" s="91" t="s">
        <v>35</v>
      </c>
      <c r="G76" s="91"/>
      <c r="H76" s="91"/>
    </row>
    <row r="77" spans="2:7" ht="14.25">
      <c r="B77" s="66" t="s">
        <v>9</v>
      </c>
      <c r="C77" s="10" t="s">
        <v>19</v>
      </c>
      <c r="D77" s="10"/>
      <c r="E77" s="66" t="s">
        <v>34</v>
      </c>
      <c r="G77" s="13" t="s">
        <v>22</v>
      </c>
    </row>
    <row r="78" spans="2:7" ht="14.25">
      <c r="B78" s="66" t="s">
        <v>33</v>
      </c>
      <c r="C78" s="10"/>
      <c r="D78" s="10"/>
      <c r="E78" s="10"/>
      <c r="F78" s="10"/>
      <c r="G78" s="10"/>
    </row>
    <row r="79" ht="14.25">
      <c r="G79" s="11" t="s">
        <v>21</v>
      </c>
    </row>
    <row r="80" spans="2:5" ht="14.25">
      <c r="B80" s="92"/>
      <c r="C80" s="93"/>
      <c r="D80" s="92"/>
      <c r="E80" s="92"/>
    </row>
    <row r="81" spans="2:5" ht="14.25">
      <c r="B81" s="92" t="s">
        <v>43</v>
      </c>
      <c r="C81" s="92"/>
      <c r="D81" s="92" t="s">
        <v>44</v>
      </c>
      <c r="E81" s="92"/>
    </row>
    <row r="82" spans="2:5" ht="14.25">
      <c r="B82" s="94" t="s">
        <v>45</v>
      </c>
      <c r="C82" s="92"/>
      <c r="D82" s="92" t="s">
        <v>46</v>
      </c>
      <c r="E82" s="92"/>
    </row>
    <row r="85" spans="2:6" ht="14.25">
      <c r="B85" s="12"/>
      <c r="C85" s="2"/>
      <c r="D85" s="2"/>
      <c r="E85" s="2"/>
      <c r="F85" s="2"/>
    </row>
    <row r="86" spans="2:6" ht="14.25">
      <c r="B86" s="2"/>
      <c r="C86" s="2"/>
      <c r="D86" s="2"/>
      <c r="E86" s="2"/>
      <c r="F86" s="2"/>
    </row>
    <row r="87" spans="2:6" ht="14.25">
      <c r="B87" s="2"/>
      <c r="C87" s="2"/>
      <c r="D87" s="2"/>
      <c r="E87" s="2"/>
      <c r="F87" s="2"/>
    </row>
    <row r="88" spans="2:6" ht="14.25">
      <c r="B88" s="2"/>
      <c r="C88" s="2"/>
      <c r="D88" s="2"/>
      <c r="E88" s="2"/>
      <c r="F88" s="2"/>
    </row>
    <row r="89" spans="2:6" ht="14.25">
      <c r="B89" s="2"/>
      <c r="C89" s="2"/>
      <c r="D89" s="80"/>
      <c r="E89" s="80"/>
      <c r="F89" s="80"/>
    </row>
    <row r="90" spans="2:6" ht="14.25">
      <c r="B90" s="2"/>
      <c r="C90" s="2"/>
      <c r="D90" s="2"/>
      <c r="E90" s="2"/>
      <c r="F90" s="2"/>
    </row>
    <row r="91" spans="2:6" ht="14.25">
      <c r="B91" s="2"/>
      <c r="C91" s="2"/>
      <c r="D91" s="80"/>
      <c r="E91" s="80"/>
      <c r="F91" s="2"/>
    </row>
    <row r="92" spans="2:6" ht="14.25">
      <c r="B92" s="2"/>
      <c r="C92" s="2"/>
      <c r="D92" s="2"/>
      <c r="E92" s="2"/>
      <c r="F92" s="2"/>
    </row>
    <row r="93" spans="2:6" ht="14.25">
      <c r="B93" s="2"/>
      <c r="C93" s="2"/>
      <c r="D93" s="76"/>
      <c r="E93" s="76"/>
      <c r="F93" s="2"/>
    </row>
    <row r="94" spans="2:6" ht="14.25">
      <c r="B94" s="2"/>
      <c r="C94" s="2"/>
      <c r="D94" s="2"/>
      <c r="E94" s="2"/>
      <c r="F94" s="2"/>
    </row>
    <row r="95" spans="2:6" ht="14.25">
      <c r="B95" s="12"/>
      <c r="C95" s="2"/>
      <c r="D95" s="76"/>
      <c r="E95" s="76"/>
      <c r="F95" s="2"/>
    </row>
    <row r="96" spans="2:6" ht="14.25">
      <c r="B96" s="2"/>
      <c r="C96" s="2"/>
      <c r="D96" s="2"/>
      <c r="E96" s="2"/>
      <c r="F96" s="2"/>
    </row>
    <row r="97" spans="2:6" ht="14.25">
      <c r="B97" s="2"/>
      <c r="C97" s="2"/>
      <c r="D97" s="76"/>
      <c r="E97" s="76"/>
      <c r="F97" s="2"/>
    </row>
    <row r="98" spans="2:6" ht="14.25">
      <c r="B98" s="2"/>
      <c r="C98" s="2"/>
      <c r="D98" s="2"/>
      <c r="E98" s="2"/>
      <c r="F98" s="2"/>
    </row>
    <row r="99" spans="2:6" ht="14.25">
      <c r="B99" s="2"/>
      <c r="C99" s="2"/>
      <c r="D99" s="76"/>
      <c r="E99" s="76"/>
      <c r="F99" s="2"/>
    </row>
    <row r="100" spans="2:6" ht="14.25">
      <c r="B100" s="2"/>
      <c r="C100" s="2"/>
      <c r="D100" s="2"/>
      <c r="E100" s="2"/>
      <c r="F100" s="2"/>
    </row>
    <row r="101" spans="2:6" ht="14.25">
      <c r="B101" s="2"/>
      <c r="C101" s="2"/>
      <c r="D101" s="2"/>
      <c r="E101" s="2"/>
      <c r="F101" s="2"/>
    </row>
    <row r="102" spans="2:6" ht="14.25">
      <c r="B102" s="2"/>
      <c r="C102" s="2"/>
      <c r="D102" s="2"/>
      <c r="E102" s="2"/>
      <c r="F102" s="2"/>
    </row>
    <row r="103" spans="2:6" ht="14.25">
      <c r="B103" s="2"/>
      <c r="C103" s="2"/>
      <c r="D103" s="2"/>
      <c r="E103" s="2"/>
      <c r="F103" s="2"/>
    </row>
    <row r="104" spans="2:6" ht="14.25">
      <c r="B104" s="2"/>
      <c r="C104" s="2"/>
      <c r="D104" s="2"/>
      <c r="E104" s="2"/>
      <c r="F104" s="2"/>
    </row>
    <row r="105" spans="2:6" ht="14.25">
      <c r="B105" s="2"/>
      <c r="C105" s="2"/>
      <c r="D105" s="2"/>
      <c r="E105" s="2"/>
      <c r="F105" s="2"/>
    </row>
  </sheetData>
  <sheetProtection/>
  <mergeCells count="29">
    <mergeCell ref="A58:B58"/>
    <mergeCell ref="A59:B59"/>
    <mergeCell ref="B46:B47"/>
    <mergeCell ref="A17:B17"/>
    <mergeCell ref="F76:H76"/>
    <mergeCell ref="D89:F89"/>
    <mergeCell ref="B30:B31"/>
    <mergeCell ref="B28:B29"/>
    <mergeCell ref="A28:A29"/>
    <mergeCell ref="A30:A31"/>
    <mergeCell ref="A40:B40"/>
    <mergeCell ref="A41:B41"/>
    <mergeCell ref="D97:E97"/>
    <mergeCell ref="D99:E99"/>
    <mergeCell ref="F4:H4"/>
    <mergeCell ref="H5:H6"/>
    <mergeCell ref="F5:F6"/>
    <mergeCell ref="G5:G6"/>
    <mergeCell ref="D93:E93"/>
    <mergeCell ref="D95:E95"/>
    <mergeCell ref="D91:E91"/>
    <mergeCell ref="A16:B16"/>
    <mergeCell ref="A1:E1"/>
    <mergeCell ref="A4:A6"/>
    <mergeCell ref="B4:B6"/>
    <mergeCell ref="C4:C6"/>
    <mergeCell ref="D4:D6"/>
    <mergeCell ref="E4:E6"/>
    <mergeCell ref="A2:H2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2019-04-05T07:13:59Z</cp:lastPrinted>
  <dcterms:created xsi:type="dcterms:W3CDTF">1998-10-27T12:30:16Z</dcterms:created>
  <dcterms:modified xsi:type="dcterms:W3CDTF">2019-04-05T07:24:53Z</dcterms:modified>
  <cp:category/>
  <cp:version/>
  <cp:contentType/>
  <cp:contentStatus/>
</cp:coreProperties>
</file>