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3'!$10:$11</definedName>
  </definedNames>
  <calcPr fullCalcOnLoad="1"/>
</workbook>
</file>

<file path=xl/sharedStrings.xml><?xml version="1.0" encoding="utf-8"?>
<sst xmlns="http://schemas.openxmlformats.org/spreadsheetml/2006/main" count="73" uniqueCount="73">
  <si>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</si>
  <si>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</si>
  <si>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</si>
  <si>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</si>
  <si>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</si>
  <si>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</si>
  <si>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</si>
  <si>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</si>
  <si>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</si>
  <si>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</si>
  <si>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</si>
  <si>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</si>
  <si>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</si>
  <si>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</si>
  <si>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</si>
  <si>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</si>
  <si>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</si>
  <si>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</si>
  <si>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</si>
  <si>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</si>
  <si>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</si>
  <si>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</si>
  <si>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</si>
  <si>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</si>
  <si>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</si>
  <si>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</si>
  <si>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>Modernizare str.Dorobantilor</t>
  </si>
  <si>
    <t>Largire b-dul L.Blaga, între str.Dorobanților și str.Căprioarei</t>
  </si>
  <si>
    <t xml:space="preserve">PUZ Reglementare profile stradale în zona de Nord-Vest a municipiului Satu Mare </t>
  </si>
  <si>
    <t>Reabilitare fațadă și acoperiș la imobilul situat pe strada Ștefan cel mare nr.14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</si>
  <si>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</si>
  <si>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</si>
  <si>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nr.14-15</t>
  </si>
  <si>
    <t>Reabilitare fațadă și acoperiș la imobilul situat pe strada P-ța Libertății nr.16</t>
  </si>
  <si>
    <t>Reabilitare fațadă și acoperiș la imobilul situat pe strada P-ța Libertății nr.17</t>
  </si>
  <si>
    <t>Documentație tehnică pentru obținerea Autorizației I.S.U. pentru corpul C5 a Liceului Teoretic German "Johann Ettinger"</t>
  </si>
  <si>
    <t>Elaborare Plan Urbanistic Zonal Centru Vechi - P-ța Libertății, Municipiul Satu Mare</t>
  </si>
  <si>
    <t>Întocmire D.A.L.I. - Reparații capitale Pod Decebal</t>
  </si>
  <si>
    <t>Studiu de coexistență pe strada Fabricii</t>
  </si>
  <si>
    <t>studiilor de fezabilitate, documentaţiilor tehnico-economice şi de urbanism pe anul 2020</t>
  </si>
  <si>
    <t>Experiza tehnica pentru Modernizare pasaje pietonale care fac legătura între centru nou și digul de pe malul drept al râului Someș</t>
  </si>
  <si>
    <t>Elaborare PUZ zona I</t>
  </si>
  <si>
    <t>Elaborare PUZ zona II</t>
  </si>
  <si>
    <t>Elaborare PUZ zona III</t>
  </si>
  <si>
    <t>Elaborare PUG preliminar</t>
  </si>
  <si>
    <t>Expertiză tehnică strada Depozitelor</t>
  </si>
  <si>
    <t>Modernizarea pistei de biciclete Pod Golescu și construirea unui pasaj suprateran pentru pietoni și bicicliști în intersecția Crinul</t>
  </si>
  <si>
    <t>Reabilitare termică la blocurile de locuinţe de pe str.Mircea cel Bătrân nr.25 bl.C25</t>
  </si>
  <si>
    <t>Reabilitare termică la blocurile de locuinţe de pe str.Mircea cel Bătrân nr.23 blC26</t>
  </si>
  <si>
    <t>Reabilitare termică la blocurile de locuinţe de pe B-dul Mircea cel Bătrân bl.C27</t>
  </si>
  <si>
    <t>Reabilitare termică la blocurile de locuinţe de pe B-dul Lucian Blaga bl.UU4,6,8,10</t>
  </si>
  <si>
    <t>Reabilitare termică la blocurile de locuinţe de pe B-dul Lucian Blaga bl.UU40</t>
  </si>
  <si>
    <t>Reabilitare termică la blocurile de locuinţe de pe Drum Carei bl.C3-C5</t>
  </si>
  <si>
    <t>Reabilitare termică la blocurile de locuinţe de pe str.Corvinilor nr.17</t>
  </si>
  <si>
    <t>Reabilitare Corp B la Colegiul Naţional Mihai Eminescu Satu Mare</t>
  </si>
  <si>
    <t>Construire corp cladire Scoala Gimnaziala Rákóczi Ferenc</t>
  </si>
  <si>
    <t>Prelungirea străzii Diana</t>
  </si>
  <si>
    <t>Extinderea iluminatului public pe strada Platanului</t>
  </si>
  <si>
    <t>Extinderea iluminatului public pe stradaTransilvania nr.7</t>
  </si>
  <si>
    <t>Extinderea iluminatului public pe strada Izvorului</t>
  </si>
  <si>
    <t>Extinderea iluminatului public pe strada Lazarului</t>
  </si>
  <si>
    <t>Extinderea iluminatului public pe strada Fluturilor</t>
  </si>
  <si>
    <t>Extinderea iluminatului public în cvartalul delimitat de str.Oituz, str. Prahovei și Aleea Milcov</t>
  </si>
  <si>
    <t>Extinderea iluminatului public pe strada Vasile Scurtu</t>
  </si>
  <si>
    <t>Transformarea zonei degradate malurile Someșului între cele 2 poduri în zonă de petrecere a timpului liber pentru comunitate</t>
  </si>
  <si>
    <t>Iluminat ornamental pentru locașurile de cult din Municipiul Satu Mare</t>
  </si>
  <si>
    <t>Reabilitare fațadă și acoperiș la imobilul situat pe strada Episcop Hám János  nr.2</t>
  </si>
  <si>
    <t>Extinderea iluminatului public în parcările adiacente zonelor Aleea Timișului, nr.4, bloc 27 și b-dul Cloșca nr.1, bloc 17</t>
  </si>
  <si>
    <t xml:space="preserve">ANEXA NR. 3  la H.C.L. SATU MARE  Nr.79/30.04.2020  </t>
  </si>
  <si>
    <t>Secretar general,</t>
  </si>
  <si>
    <t>Mihaela Maria Racolța</t>
  </si>
  <si>
    <t xml:space="preserve">                         Președinte de ședință,</t>
  </si>
  <si>
    <t xml:space="preserve">                                 Bertici Ștefan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</si>
</sst>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11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3" fontId="7" fillId="32" borderId="13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3" fontId="2" fillId="3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71</xdr:row>
      <xdr:rowOff>19050</xdr:rowOff>
    </xdr:from>
    <xdr:to>
      <xdr:col>1</xdr:col>
      <xdr:colOff>1857375</xdr:colOff>
      <xdr:row>74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6163925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71</xdr:row>
      <xdr:rowOff>28575</xdr:rowOff>
    </xdr:from>
    <xdr:to>
      <xdr:col>1</xdr:col>
      <xdr:colOff>3476625</xdr:colOff>
      <xdr:row>73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617345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71</xdr:row>
      <xdr:rowOff>38100</xdr:rowOff>
    </xdr:from>
    <xdr:to>
      <xdr:col>2</xdr:col>
      <xdr:colOff>838200</xdr:colOff>
      <xdr:row>73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61829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71</xdr:row>
      <xdr:rowOff>19050</xdr:rowOff>
    </xdr:from>
    <xdr:to>
      <xdr:col>4</xdr:col>
      <xdr:colOff>885825</xdr:colOff>
      <xdr:row>74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91350" y="1616392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05"/>
  <sheetViews>
    <sheetView showGridLines="0" tabSelected="1" zoomScale="120" zoomScaleNormal="120" zoomScalePageLayoutView="0" workbookViewId="0" topLeftCell="A1">
      <selection activeCell="B79" sqref="B79"/>
    </sheetView>
  </sheetViews>
  <sheetFormatPr defaultColWidth="9.140625" defaultRowHeight="12.75"/>
  <cols>
    <col min="1" max="1" width="5.42187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69" t="s">
        <v>68</v>
      </c>
      <c r="B1" s="50"/>
      <c r="C1" s="50"/>
      <c r="D1" s="50"/>
      <c r="E1" s="50"/>
      <c r="F1" s="40"/>
    </row>
    <row r="2" spans="1:6" ht="15.75">
      <c r="A2" s="39"/>
      <c r="B2" s="40"/>
      <c r="C2" s="40"/>
      <c r="D2" s="40"/>
      <c r="E2" s="40"/>
      <c r="F2" s="40"/>
    </row>
    <row r="3" spans="1:6" ht="2.25" customHeight="1">
      <c r="A3" s="39"/>
      <c r="B3" s="40"/>
      <c r="C3" s="40"/>
      <c r="D3" s="40"/>
      <c r="E3" s="40"/>
      <c r="F3" s="40"/>
    </row>
    <row r="4" spans="1:6" ht="15.75" hidden="1">
      <c r="A4" s="39"/>
      <c r="B4" s="40"/>
      <c r="C4" s="40"/>
      <c r="D4" s="40"/>
      <c r="E4" s="40"/>
      <c r="F4" s="40"/>
    </row>
    <row r="5" spans="1:5" ht="18" customHeight="1">
      <c r="A5" s="51" t="s">
        <v>9</v>
      </c>
      <c r="B5" s="51"/>
      <c r="C5" s="51"/>
      <c r="D5" s="51"/>
      <c r="E5" s="51"/>
    </row>
    <row r="6" spans="1:6" ht="15.75">
      <c r="A6" s="51" t="s">
        <v>39</v>
      </c>
      <c r="B6" s="51"/>
      <c r="C6" s="51"/>
      <c r="D6" s="51"/>
      <c r="E6" s="51"/>
      <c r="F6" s="51"/>
    </row>
    <row r="7" spans="1:6" ht="15.75">
      <c r="A7" s="41"/>
      <c r="B7" s="41"/>
      <c r="C7" s="41"/>
      <c r="D7" s="41"/>
      <c r="E7" s="41"/>
      <c r="F7" s="41"/>
    </row>
    <row r="8" spans="1:6" ht="15.75">
      <c r="A8" s="41"/>
      <c r="B8" s="41"/>
      <c r="C8" s="41"/>
      <c r="D8" s="41"/>
      <c r="E8" s="41"/>
      <c r="F8" s="41"/>
    </row>
    <row r="9" spans="4:5" ht="15.75">
      <c r="D9" s="12" t="s">
        <v>12</v>
      </c>
      <c r="E9" s="13"/>
    </row>
    <row r="10" spans="1:6" ht="15.75">
      <c r="A10" s="49" t="s">
        <v>0</v>
      </c>
      <c r="B10" s="48" t="s">
        <v>1</v>
      </c>
      <c r="C10" s="52" t="s">
        <v>8</v>
      </c>
      <c r="D10" s="54" t="s">
        <v>5</v>
      </c>
      <c r="E10" s="55"/>
      <c r="F10" s="56"/>
    </row>
    <row r="11" spans="1:6" ht="27" customHeight="1">
      <c r="A11" s="49"/>
      <c r="B11" s="48"/>
      <c r="C11" s="53"/>
      <c r="D11" s="38" t="s">
        <v>3</v>
      </c>
      <c r="E11" s="38" t="s">
        <v>10</v>
      </c>
      <c r="F11" s="37" t="s">
        <v>11</v>
      </c>
    </row>
    <row r="12" spans="1:6" ht="15">
      <c r="A12" s="14"/>
      <c r="B12" s="62" t="s">
        <v>15</v>
      </c>
      <c r="C12" s="63"/>
      <c r="D12" s="63"/>
      <c r="E12" s="63"/>
      <c r="F12" s="64"/>
    </row>
    <row r="13" spans="1:6" ht="28.5">
      <c r="A13" s="24">
        <v>1</v>
      </c>
      <c r="B13" s="31" t="s">
        <v>35</v>
      </c>
      <c r="C13" s="32">
        <v>15000</v>
      </c>
      <c r="D13" s="28">
        <f>C13</f>
        <v>15000</v>
      </c>
      <c r="E13" s="33">
        <v>0</v>
      </c>
      <c r="F13" s="33">
        <v>0</v>
      </c>
    </row>
    <row r="14" spans="1:6" ht="15">
      <c r="A14" s="24">
        <v>2</v>
      </c>
      <c r="B14" s="31" t="s">
        <v>54</v>
      </c>
      <c r="C14" s="32">
        <v>1000</v>
      </c>
      <c r="D14" s="28">
        <f>C14</f>
        <v>1000</v>
      </c>
      <c r="E14" s="33">
        <v>0</v>
      </c>
      <c r="F14" s="33">
        <v>0</v>
      </c>
    </row>
    <row r="15" spans="1:6" s="2" customFormat="1" ht="15">
      <c r="A15" s="24">
        <v>3</v>
      </c>
      <c r="B15" s="31" t="s">
        <v>55</v>
      </c>
      <c r="C15" s="32">
        <v>57000</v>
      </c>
      <c r="D15" s="28">
        <f>C15</f>
        <v>57000</v>
      </c>
      <c r="E15" s="33">
        <v>0</v>
      </c>
      <c r="F15" s="33">
        <v>0</v>
      </c>
    </row>
    <row r="16" spans="1:6" s="2" customFormat="1" ht="15">
      <c r="A16" s="58" t="s">
        <v>16</v>
      </c>
      <c r="B16" s="59"/>
      <c r="C16" s="15">
        <f>SUM(C13:C15)</f>
        <v>73000</v>
      </c>
      <c r="D16" s="15">
        <f>SUM(D13:D15)</f>
        <v>73000</v>
      </c>
      <c r="E16" s="15">
        <f>SUM(E13:E15)</f>
        <v>0</v>
      </c>
      <c r="F16" s="15">
        <f>SUM(F13:F15)</f>
        <v>0</v>
      </c>
    </row>
    <row r="17" spans="1:6" ht="15.75">
      <c r="A17" s="16"/>
      <c r="B17" s="66" t="s">
        <v>17</v>
      </c>
      <c r="C17" s="67"/>
      <c r="D17" s="67"/>
      <c r="E17" s="67"/>
      <c r="F17" s="68"/>
    </row>
    <row r="18" spans="1:6" ht="28.5">
      <c r="A18" s="24">
        <v>1</v>
      </c>
      <c r="B18" s="25" t="s">
        <v>64</v>
      </c>
      <c r="C18" s="26">
        <v>2000</v>
      </c>
      <c r="D18" s="26">
        <v>2000</v>
      </c>
      <c r="E18" s="26">
        <v>0</v>
      </c>
      <c r="F18" s="26">
        <v>0</v>
      </c>
    </row>
    <row r="19" spans="1:6" ht="42.75">
      <c r="A19" s="24">
        <v>2</v>
      </c>
      <c r="B19" s="25" t="s">
        <v>22</v>
      </c>
      <c r="C19" s="26">
        <v>100000</v>
      </c>
      <c r="D19" s="26">
        <v>100000</v>
      </c>
      <c r="E19" s="26">
        <v>0</v>
      </c>
      <c r="F19" s="26">
        <v>0</v>
      </c>
    </row>
    <row r="20" spans="1:6" ht="15.75">
      <c r="A20" s="58" t="s">
        <v>13</v>
      </c>
      <c r="B20" s="59"/>
      <c r="C20" s="17">
        <f>SUM(C18:C19)</f>
        <v>102000</v>
      </c>
      <c r="D20" s="17">
        <f>SUM(D18:D19)</f>
        <v>102000</v>
      </c>
      <c r="E20" s="17">
        <f>SUM(E19:E19)</f>
        <v>0</v>
      </c>
      <c r="F20" s="17">
        <f>SUM(F19:F19)</f>
        <v>0</v>
      </c>
    </row>
    <row r="21" spans="1:6" ht="15.75">
      <c r="A21" s="42"/>
      <c r="B21" s="18" t="s">
        <v>14</v>
      </c>
      <c r="C21" s="19"/>
      <c r="D21" s="19"/>
      <c r="E21" s="19"/>
      <c r="F21" s="20"/>
    </row>
    <row r="22" spans="1:9" ht="15">
      <c r="A22" s="24">
        <v>1</v>
      </c>
      <c r="B22" s="27"/>
      <c r="C22" s="26"/>
      <c r="D22" s="26"/>
      <c r="E22" s="28">
        <v>0</v>
      </c>
      <c r="F22" s="26">
        <v>0</v>
      </c>
      <c r="H22" s="5"/>
      <c r="I22" s="5"/>
    </row>
    <row r="23" spans="1:9" ht="15.75">
      <c r="A23" s="58" t="s">
        <v>18</v>
      </c>
      <c r="B23" s="59"/>
      <c r="C23" s="17">
        <f>SUM(C22:C22)</f>
        <v>0</v>
      </c>
      <c r="D23" s="17">
        <f>SUM(D22:D22)</f>
        <v>0</v>
      </c>
      <c r="E23" s="17">
        <v>0</v>
      </c>
      <c r="F23" s="17">
        <f>SUM(F22:F22)</f>
        <v>0</v>
      </c>
      <c r="H23" s="5"/>
      <c r="I23" s="5"/>
    </row>
    <row r="24" spans="1:9" ht="15.75">
      <c r="A24" s="21"/>
      <c r="B24" s="18" t="s">
        <v>4</v>
      </c>
      <c r="C24" s="19"/>
      <c r="D24" s="19"/>
      <c r="E24" s="19"/>
      <c r="F24" s="20"/>
      <c r="H24" s="5"/>
      <c r="I24" s="5"/>
    </row>
    <row r="25" spans="1:7" ht="28.5">
      <c r="A25" s="24">
        <v>1</v>
      </c>
      <c r="B25" s="25" t="s">
        <v>25</v>
      </c>
      <c r="C25" s="26">
        <v>161000</v>
      </c>
      <c r="D25" s="26">
        <v>161000</v>
      </c>
      <c r="E25" s="28">
        <v>0</v>
      </c>
      <c r="F25" s="28">
        <v>0</v>
      </c>
      <c r="G25" s="3"/>
    </row>
    <row r="26" spans="1:7" ht="15">
      <c r="A26" s="24">
        <v>2</v>
      </c>
      <c r="B26" s="25" t="s">
        <v>57</v>
      </c>
      <c r="C26" s="26">
        <v>25000</v>
      </c>
      <c r="D26" s="26">
        <v>25000</v>
      </c>
      <c r="E26" s="28">
        <v>0</v>
      </c>
      <c r="F26" s="28">
        <v>0</v>
      </c>
      <c r="G26" s="3"/>
    </row>
    <row r="27" spans="1:7" ht="15">
      <c r="A27" s="24">
        <v>3</v>
      </c>
      <c r="B27" s="25" t="s">
        <v>58</v>
      </c>
      <c r="C27" s="26">
        <v>15000</v>
      </c>
      <c r="D27" s="26">
        <v>15000</v>
      </c>
      <c r="E27" s="28">
        <v>0</v>
      </c>
      <c r="F27" s="28">
        <v>0</v>
      </c>
      <c r="G27" s="3"/>
    </row>
    <row r="28" spans="1:7" ht="15">
      <c r="A28" s="24">
        <v>4</v>
      </c>
      <c r="B28" s="25" t="s">
        <v>59</v>
      </c>
      <c r="C28" s="26">
        <v>15000</v>
      </c>
      <c r="D28" s="26">
        <v>15000</v>
      </c>
      <c r="E28" s="28">
        <v>0</v>
      </c>
      <c r="F28" s="28">
        <v>0</v>
      </c>
      <c r="G28" s="3"/>
    </row>
    <row r="29" spans="1:7" ht="15">
      <c r="A29" s="24">
        <v>5</v>
      </c>
      <c r="B29" s="25" t="s">
        <v>60</v>
      </c>
      <c r="C29" s="26">
        <v>15000</v>
      </c>
      <c r="D29" s="26">
        <v>15000</v>
      </c>
      <c r="E29" s="28">
        <v>0</v>
      </c>
      <c r="F29" s="28">
        <v>0</v>
      </c>
      <c r="G29" s="3"/>
    </row>
    <row r="30" spans="1:7" ht="15">
      <c r="A30" s="24">
        <v>6</v>
      </c>
      <c r="B30" s="25" t="s">
        <v>61</v>
      </c>
      <c r="C30" s="26">
        <v>15000</v>
      </c>
      <c r="D30" s="26">
        <v>15000</v>
      </c>
      <c r="E30" s="28">
        <v>0</v>
      </c>
      <c r="F30" s="28">
        <v>0</v>
      </c>
      <c r="G30" s="3"/>
    </row>
    <row r="31" spans="1:7" ht="15">
      <c r="A31" s="24">
        <v>7</v>
      </c>
      <c r="B31" s="25" t="s">
        <v>63</v>
      </c>
      <c r="C31" s="26">
        <v>15000</v>
      </c>
      <c r="D31" s="26">
        <v>15000</v>
      </c>
      <c r="E31" s="28">
        <v>0</v>
      </c>
      <c r="F31" s="28">
        <v>0</v>
      </c>
      <c r="G31" s="3"/>
    </row>
    <row r="32" spans="1:7" ht="28.5">
      <c r="A32" s="44">
        <v>8</v>
      </c>
      <c r="B32" s="45" t="s">
        <v>67</v>
      </c>
      <c r="C32" s="46">
        <v>25000</v>
      </c>
      <c r="D32" s="46">
        <v>25000</v>
      </c>
      <c r="E32" s="47">
        <v>0</v>
      </c>
      <c r="F32" s="47">
        <v>0</v>
      </c>
      <c r="G32" s="3"/>
    </row>
    <row r="33" spans="1:7" ht="28.5">
      <c r="A33" s="24">
        <v>9</v>
      </c>
      <c r="B33" s="25" t="s">
        <v>62</v>
      </c>
      <c r="C33" s="26">
        <v>40000</v>
      </c>
      <c r="D33" s="26">
        <v>40000</v>
      </c>
      <c r="E33" s="28">
        <v>0</v>
      </c>
      <c r="F33" s="28">
        <v>0</v>
      </c>
      <c r="G33" s="3"/>
    </row>
    <row r="34" spans="1:7" ht="15">
      <c r="A34" s="24">
        <v>10</v>
      </c>
      <c r="B34" s="25" t="s">
        <v>65</v>
      </c>
      <c r="C34" s="26">
        <v>160000</v>
      </c>
      <c r="D34" s="26">
        <v>160000</v>
      </c>
      <c r="E34" s="28">
        <v>0</v>
      </c>
      <c r="F34" s="28">
        <v>0</v>
      </c>
      <c r="G34" s="3"/>
    </row>
    <row r="35" spans="1:7" ht="15">
      <c r="A35" s="24">
        <v>11</v>
      </c>
      <c r="B35" s="34" t="s">
        <v>20</v>
      </c>
      <c r="C35" s="26">
        <v>157000</v>
      </c>
      <c r="D35" s="26">
        <v>157000</v>
      </c>
      <c r="E35" s="26">
        <v>0</v>
      </c>
      <c r="F35" s="26">
        <v>0</v>
      </c>
      <c r="G35" s="3"/>
    </row>
    <row r="36" spans="1:7" ht="15">
      <c r="A36" s="24">
        <v>12</v>
      </c>
      <c r="B36" s="25" t="s">
        <v>21</v>
      </c>
      <c r="C36" s="26">
        <v>157000</v>
      </c>
      <c r="D36" s="26">
        <v>157000</v>
      </c>
      <c r="E36" s="28">
        <v>0</v>
      </c>
      <c r="F36" s="28">
        <v>0</v>
      </c>
      <c r="G36" s="3"/>
    </row>
    <row r="37" spans="1:7" ht="27.75" customHeight="1">
      <c r="A37" s="24">
        <v>13</v>
      </c>
      <c r="B37" s="25" t="s">
        <v>28</v>
      </c>
      <c r="C37" s="26">
        <v>161000</v>
      </c>
      <c r="D37" s="26">
        <v>161000</v>
      </c>
      <c r="E37" s="28">
        <v>0</v>
      </c>
      <c r="F37" s="28">
        <v>0</v>
      </c>
      <c r="G37" s="3"/>
    </row>
    <row r="38" spans="1:6" ht="15">
      <c r="A38" s="24">
        <v>14</v>
      </c>
      <c r="B38" s="35" t="s">
        <v>29</v>
      </c>
      <c r="C38" s="26">
        <v>161000</v>
      </c>
      <c r="D38" s="26">
        <v>161000</v>
      </c>
      <c r="E38" s="28">
        <v>0</v>
      </c>
      <c r="F38" s="28">
        <v>0</v>
      </c>
    </row>
    <row r="39" spans="1:6" ht="15">
      <c r="A39" s="24">
        <v>15</v>
      </c>
      <c r="B39" s="35" t="s">
        <v>30</v>
      </c>
      <c r="C39" s="26">
        <v>161000</v>
      </c>
      <c r="D39" s="26">
        <v>161000</v>
      </c>
      <c r="E39" s="28">
        <v>0</v>
      </c>
      <c r="F39" s="28">
        <v>0</v>
      </c>
    </row>
    <row r="40" spans="1:6" ht="15">
      <c r="A40" s="24">
        <v>16</v>
      </c>
      <c r="B40" s="35" t="s">
        <v>31</v>
      </c>
      <c r="C40" s="26">
        <v>161000</v>
      </c>
      <c r="D40" s="26">
        <v>161000</v>
      </c>
      <c r="E40" s="28">
        <v>0</v>
      </c>
      <c r="F40" s="28">
        <v>0</v>
      </c>
    </row>
    <row r="41" spans="1:6" ht="15">
      <c r="A41" s="24">
        <v>17</v>
      </c>
      <c r="B41" s="35" t="s">
        <v>32</v>
      </c>
      <c r="C41" s="26">
        <v>161000</v>
      </c>
      <c r="D41" s="26">
        <v>161000</v>
      </c>
      <c r="E41" s="28">
        <v>0</v>
      </c>
      <c r="F41" s="28">
        <v>0</v>
      </c>
    </row>
    <row r="42" spans="1:6" ht="15">
      <c r="A42" s="24">
        <v>18</v>
      </c>
      <c r="B42" s="35" t="s">
        <v>33</v>
      </c>
      <c r="C42" s="26">
        <v>161000</v>
      </c>
      <c r="D42" s="26">
        <v>161000</v>
      </c>
      <c r="E42" s="28">
        <v>0</v>
      </c>
      <c r="F42" s="28">
        <v>0</v>
      </c>
    </row>
    <row r="43" spans="1:6" ht="15">
      <c r="A43" s="24">
        <v>19</v>
      </c>
      <c r="B43" s="35" t="s">
        <v>34</v>
      </c>
      <c r="C43" s="26">
        <v>161000</v>
      </c>
      <c r="D43" s="26">
        <v>161000</v>
      </c>
      <c r="E43" s="28">
        <v>0</v>
      </c>
      <c r="F43" s="28">
        <v>0</v>
      </c>
    </row>
    <row r="44" spans="1:6" ht="28.5">
      <c r="A44" s="24">
        <v>20</v>
      </c>
      <c r="B44" s="35" t="s">
        <v>66</v>
      </c>
      <c r="C44" s="26">
        <v>161000</v>
      </c>
      <c r="D44" s="26">
        <v>161000</v>
      </c>
      <c r="E44" s="28">
        <v>0</v>
      </c>
      <c r="F44" s="28">
        <v>0</v>
      </c>
    </row>
    <row r="45" spans="1:6" ht="15">
      <c r="A45" s="24">
        <v>21</v>
      </c>
      <c r="B45" s="35" t="s">
        <v>38</v>
      </c>
      <c r="C45" s="28">
        <v>10000</v>
      </c>
      <c r="D45" s="28">
        <v>10000</v>
      </c>
      <c r="E45" s="28">
        <v>0</v>
      </c>
      <c r="F45" s="28">
        <v>0</v>
      </c>
    </row>
    <row r="46" spans="1:6" ht="28.5">
      <c r="A46" s="24">
        <v>22</v>
      </c>
      <c r="B46" s="35" t="s">
        <v>36</v>
      </c>
      <c r="C46" s="28">
        <v>157000</v>
      </c>
      <c r="D46" s="28">
        <v>157000</v>
      </c>
      <c r="E46" s="28">
        <v>0</v>
      </c>
      <c r="F46" s="28">
        <v>0</v>
      </c>
    </row>
    <row r="47" spans="1:6" ht="28.5">
      <c r="A47" s="24">
        <v>23</v>
      </c>
      <c r="B47" s="35" t="s">
        <v>47</v>
      </c>
      <c r="C47" s="28">
        <v>11900</v>
      </c>
      <c r="D47" s="28">
        <v>11900</v>
      </c>
      <c r="E47" s="28">
        <v>0</v>
      </c>
      <c r="F47" s="28">
        <v>0</v>
      </c>
    </row>
    <row r="48" spans="1:6" ht="28.5">
      <c r="A48" s="24">
        <v>24</v>
      </c>
      <c r="B48" s="35" t="s">
        <v>48</v>
      </c>
      <c r="C48" s="28">
        <v>11900</v>
      </c>
      <c r="D48" s="28">
        <v>11900</v>
      </c>
      <c r="E48" s="28">
        <v>0</v>
      </c>
      <c r="F48" s="28">
        <v>0</v>
      </c>
    </row>
    <row r="49" spans="1:6" ht="15">
      <c r="A49" s="24">
        <v>25</v>
      </c>
      <c r="B49" s="35" t="s">
        <v>49</v>
      </c>
      <c r="C49" s="28">
        <v>11900</v>
      </c>
      <c r="D49" s="28">
        <v>11900</v>
      </c>
      <c r="E49" s="28">
        <v>0</v>
      </c>
      <c r="F49" s="28">
        <v>0</v>
      </c>
    </row>
    <row r="50" spans="1:6" ht="28.5">
      <c r="A50" s="24">
        <v>26</v>
      </c>
      <c r="B50" s="35" t="s">
        <v>50</v>
      </c>
      <c r="C50" s="28">
        <v>28560</v>
      </c>
      <c r="D50" s="28">
        <v>28560</v>
      </c>
      <c r="E50" s="28">
        <v>0</v>
      </c>
      <c r="F50" s="28">
        <v>0</v>
      </c>
    </row>
    <row r="51" spans="1:6" ht="15">
      <c r="A51" s="24">
        <v>27</v>
      </c>
      <c r="B51" s="35" t="s">
        <v>51</v>
      </c>
      <c r="C51" s="28">
        <v>11900</v>
      </c>
      <c r="D51" s="28">
        <v>11900</v>
      </c>
      <c r="E51" s="28">
        <v>0</v>
      </c>
      <c r="F51" s="28">
        <v>0</v>
      </c>
    </row>
    <row r="52" spans="1:6" ht="15">
      <c r="A52" s="24">
        <v>28</v>
      </c>
      <c r="B52" s="35" t="s">
        <v>52</v>
      </c>
      <c r="C52" s="28">
        <v>14280</v>
      </c>
      <c r="D52" s="28">
        <v>14280</v>
      </c>
      <c r="E52" s="28">
        <v>0</v>
      </c>
      <c r="F52" s="28">
        <v>0</v>
      </c>
    </row>
    <row r="53" spans="1:6" ht="15">
      <c r="A53" s="24">
        <v>29</v>
      </c>
      <c r="B53" s="35" t="s">
        <v>53</v>
      </c>
      <c r="C53" s="28">
        <v>9520</v>
      </c>
      <c r="D53" s="28">
        <v>9520</v>
      </c>
      <c r="E53" s="28">
        <v>0</v>
      </c>
      <c r="F53" s="28">
        <v>0</v>
      </c>
    </row>
    <row r="54" spans="1:6" ht="15">
      <c r="A54" s="24">
        <v>30</v>
      </c>
      <c r="B54" s="35" t="s">
        <v>41</v>
      </c>
      <c r="C54" s="26">
        <v>161000</v>
      </c>
      <c r="D54" s="26">
        <v>161000</v>
      </c>
      <c r="E54" s="26">
        <v>0</v>
      </c>
      <c r="F54" s="26">
        <v>0</v>
      </c>
    </row>
    <row r="55" spans="1:6" ht="15">
      <c r="A55" s="24">
        <v>31</v>
      </c>
      <c r="B55" s="35" t="s">
        <v>42</v>
      </c>
      <c r="C55" s="26">
        <v>161000</v>
      </c>
      <c r="D55" s="26">
        <v>161000</v>
      </c>
      <c r="E55" s="26">
        <v>0</v>
      </c>
      <c r="F55" s="26">
        <v>0</v>
      </c>
    </row>
    <row r="56" spans="1:6" ht="15">
      <c r="A56" s="24">
        <v>32</v>
      </c>
      <c r="B56" s="35" t="s">
        <v>43</v>
      </c>
      <c r="C56" s="26">
        <v>161000</v>
      </c>
      <c r="D56" s="26">
        <v>161000</v>
      </c>
      <c r="E56" s="26">
        <v>0</v>
      </c>
      <c r="F56" s="26">
        <v>0</v>
      </c>
    </row>
    <row r="57" spans="1:6" ht="15">
      <c r="A57" s="24">
        <v>33</v>
      </c>
      <c r="B57" s="35" t="s">
        <v>44</v>
      </c>
      <c r="C57" s="26">
        <v>161000</v>
      </c>
      <c r="D57" s="26">
        <v>161000</v>
      </c>
      <c r="E57" s="26">
        <v>0</v>
      </c>
      <c r="F57" s="26">
        <v>0</v>
      </c>
    </row>
    <row r="58" spans="1:6" ht="15.75">
      <c r="A58" s="60" t="s">
        <v>19</v>
      </c>
      <c r="B58" s="60"/>
      <c r="C58" s="22">
        <f>SUM(C25:C57)</f>
        <v>2998960</v>
      </c>
      <c r="D58" s="22">
        <f>SUM(D25:D57)</f>
        <v>2998960</v>
      </c>
      <c r="E58" s="22">
        <f>SUM(E25:E57)</f>
        <v>0</v>
      </c>
      <c r="F58" s="22">
        <f>SUM(F25:F57)</f>
        <v>0</v>
      </c>
    </row>
    <row r="59" spans="1:6" ht="15.75">
      <c r="A59" s="42"/>
      <c r="B59" s="66" t="s">
        <v>23</v>
      </c>
      <c r="C59" s="67"/>
      <c r="D59" s="67"/>
      <c r="E59" s="67"/>
      <c r="F59" s="68"/>
    </row>
    <row r="60" spans="1:6" ht="15">
      <c r="A60" s="29">
        <v>1</v>
      </c>
      <c r="B60" s="30"/>
      <c r="C60" s="26"/>
      <c r="D60" s="26"/>
      <c r="E60" s="26">
        <v>0</v>
      </c>
      <c r="F60" s="26">
        <v>0</v>
      </c>
    </row>
    <row r="61" spans="1:6" ht="15.75">
      <c r="A61" s="42"/>
      <c r="B61" s="42" t="s">
        <v>24</v>
      </c>
      <c r="C61" s="17">
        <f>C60</f>
        <v>0</v>
      </c>
      <c r="D61" s="17">
        <f>D60</f>
        <v>0</v>
      </c>
      <c r="E61" s="17">
        <f>E60</f>
        <v>0</v>
      </c>
      <c r="F61" s="17">
        <f>F60</f>
        <v>0</v>
      </c>
    </row>
    <row r="62" spans="1:6" ht="13.5" customHeight="1">
      <c r="A62" s="16"/>
      <c r="B62" s="18" t="s">
        <v>6</v>
      </c>
      <c r="C62" s="19"/>
      <c r="D62" s="19"/>
      <c r="E62" s="19"/>
      <c r="F62" s="20"/>
    </row>
    <row r="63" spans="1:6" ht="15">
      <c r="A63" s="29">
        <v>1</v>
      </c>
      <c r="B63" s="25" t="s">
        <v>26</v>
      </c>
      <c r="C63" s="36">
        <v>71400</v>
      </c>
      <c r="D63" s="36">
        <v>71400</v>
      </c>
      <c r="E63" s="28">
        <v>0</v>
      </c>
      <c r="F63" s="28">
        <v>0</v>
      </c>
    </row>
    <row r="64" spans="1:6" ht="20.25" customHeight="1">
      <c r="A64" s="29">
        <v>2</v>
      </c>
      <c r="B64" s="25" t="s">
        <v>27</v>
      </c>
      <c r="C64" s="36">
        <v>117000</v>
      </c>
      <c r="D64" s="36">
        <v>117000</v>
      </c>
      <c r="E64" s="28">
        <v>0</v>
      </c>
      <c r="F64" s="28">
        <v>0</v>
      </c>
    </row>
    <row r="65" spans="1:6" ht="15">
      <c r="A65" s="29">
        <v>3</v>
      </c>
      <c r="B65" s="34" t="s">
        <v>37</v>
      </c>
      <c r="C65" s="36">
        <v>161000</v>
      </c>
      <c r="D65" s="36">
        <v>161000</v>
      </c>
      <c r="E65" s="28">
        <v>0</v>
      </c>
      <c r="F65" s="28">
        <v>0</v>
      </c>
    </row>
    <row r="66" spans="1:6" ht="28.5">
      <c r="A66" s="29">
        <v>4</v>
      </c>
      <c r="B66" s="34" t="s">
        <v>40</v>
      </c>
      <c r="C66" s="36">
        <v>18000</v>
      </c>
      <c r="D66" s="36">
        <v>18000</v>
      </c>
      <c r="E66" s="28">
        <v>0</v>
      </c>
      <c r="F66" s="28">
        <v>0</v>
      </c>
    </row>
    <row r="67" spans="1:6" ht="28.5">
      <c r="A67" s="29">
        <v>5</v>
      </c>
      <c r="B67" s="34" t="s">
        <v>46</v>
      </c>
      <c r="C67" s="36">
        <v>157080</v>
      </c>
      <c r="D67" s="36">
        <v>157080</v>
      </c>
      <c r="E67" s="28">
        <v>0</v>
      </c>
      <c r="F67" s="28">
        <v>0</v>
      </c>
    </row>
    <row r="68" spans="1:6" ht="15">
      <c r="A68" s="29">
        <v>6</v>
      </c>
      <c r="B68" s="34" t="s">
        <v>56</v>
      </c>
      <c r="C68" s="36">
        <v>161000</v>
      </c>
      <c r="D68" s="36">
        <v>161000</v>
      </c>
      <c r="E68" s="28">
        <v>0</v>
      </c>
      <c r="F68" s="28">
        <v>0</v>
      </c>
    </row>
    <row r="69" spans="1:6" ht="15">
      <c r="A69" s="29">
        <v>7</v>
      </c>
      <c r="B69" s="34" t="s">
        <v>45</v>
      </c>
      <c r="C69" s="36">
        <v>100000</v>
      </c>
      <c r="D69" s="36">
        <v>100000</v>
      </c>
      <c r="E69" s="28">
        <v>0</v>
      </c>
      <c r="F69" s="28">
        <v>0</v>
      </c>
    </row>
    <row r="70" spans="1:6" ht="15.75">
      <c r="A70" s="58" t="s">
        <v>7</v>
      </c>
      <c r="B70" s="59"/>
      <c r="C70" s="22">
        <f>SUM(C63:C69)</f>
        <v>785480</v>
      </c>
      <c r="D70" s="22">
        <f>SUM(D63:D69)</f>
        <v>785480</v>
      </c>
      <c r="E70" s="22">
        <f>SUM(E63:E64)</f>
        <v>0</v>
      </c>
      <c r="F70" s="22">
        <f>SUM(F63:F69)</f>
        <v>0</v>
      </c>
    </row>
    <row r="71" spans="1:6" ht="15.75">
      <c r="A71" s="58" t="s">
        <v>2</v>
      </c>
      <c r="B71" s="59"/>
      <c r="C71" s="23">
        <f>C70+C61+C58+C23+C20+C16</f>
        <v>3959440</v>
      </c>
      <c r="D71" s="23">
        <f>D70+D61+D58+D23+D20+D16</f>
        <v>3959440</v>
      </c>
      <c r="E71" s="23">
        <f>E70+E61+E58+E23+E20+E16</f>
        <v>0</v>
      </c>
      <c r="F71" s="23">
        <f>F70+F61+F58+F23+F20+F16</f>
        <v>0</v>
      </c>
    </row>
    <row r="72" spans="1:6" s="4" customFormat="1" ht="15.75">
      <c r="A72" s="5"/>
      <c r="B72" s="5"/>
      <c r="C72" s="5"/>
      <c r="D72" s="5"/>
      <c r="E72" s="6"/>
      <c r="F72" s="5"/>
    </row>
    <row r="73" spans="1:8" s="4" customFormat="1" ht="15.75">
      <c r="A73" s="5"/>
      <c r="B73" s="5"/>
      <c r="C73" s="5"/>
      <c r="D73" s="5"/>
      <c r="E73" s="6"/>
      <c r="F73" s="7"/>
      <c r="H73" s="8"/>
    </row>
    <row r="74" spans="1:6" s="4" customFormat="1" ht="15.75">
      <c r="A74" s="61"/>
      <c r="B74" s="61"/>
      <c r="C74" s="1"/>
      <c r="D74" s="1"/>
      <c r="E74" s="9"/>
      <c r="F74" s="1"/>
    </row>
    <row r="78" spans="2:5" ht="15">
      <c r="B78" s="1" t="s">
        <v>71</v>
      </c>
      <c r="E78" s="3" t="s">
        <v>69</v>
      </c>
    </row>
    <row r="79" spans="1:6" s="5" customFormat="1" ht="15">
      <c r="A79" s="1"/>
      <c r="B79" s="1" t="s">
        <v>72</v>
      </c>
      <c r="C79" s="1"/>
      <c r="D79" s="1"/>
      <c r="E79" s="3" t="s">
        <v>70</v>
      </c>
      <c r="F79" s="1"/>
    </row>
    <row r="80" spans="1:6" s="5" customFormat="1" ht="15">
      <c r="A80" s="1"/>
      <c r="B80" s="1"/>
      <c r="C80" s="1"/>
      <c r="D80" s="1"/>
      <c r="E80" s="3"/>
      <c r="F80" s="1"/>
    </row>
    <row r="82" ht="15">
      <c r="C82" s="3"/>
    </row>
    <row r="84" spans="2:6" ht="15">
      <c r="B84" s="10"/>
      <c r="C84" s="5"/>
      <c r="D84" s="5"/>
      <c r="E84" s="7"/>
      <c r="F84" s="5"/>
    </row>
    <row r="85" spans="2:6" ht="15">
      <c r="B85" s="5"/>
      <c r="C85" s="5"/>
      <c r="D85" s="5"/>
      <c r="E85" s="7"/>
      <c r="F85" s="5"/>
    </row>
    <row r="86" spans="2:6" ht="15">
      <c r="B86" s="5"/>
      <c r="C86" s="11"/>
      <c r="D86" s="65"/>
      <c r="E86" s="65"/>
      <c r="F86" s="65"/>
    </row>
    <row r="87" spans="2:6" ht="15">
      <c r="B87" s="5"/>
      <c r="C87" s="11"/>
      <c r="D87" s="11"/>
      <c r="E87" s="11"/>
      <c r="F87" s="11"/>
    </row>
    <row r="88" spans="2:6" ht="15">
      <c r="B88" s="5"/>
      <c r="C88" s="11"/>
      <c r="D88" s="65"/>
      <c r="E88" s="65"/>
      <c r="F88" s="11"/>
    </row>
    <row r="89" spans="2:6" ht="15">
      <c r="B89" s="5"/>
      <c r="C89" s="11"/>
      <c r="D89" s="11"/>
      <c r="E89" s="11"/>
      <c r="F89" s="11"/>
    </row>
    <row r="90" spans="2:6" ht="15">
      <c r="B90" s="5"/>
      <c r="C90" s="11"/>
      <c r="D90" s="57"/>
      <c r="E90" s="57"/>
      <c r="F90" s="11"/>
    </row>
    <row r="91" spans="2:6" ht="15">
      <c r="B91" s="5"/>
      <c r="C91" s="11"/>
      <c r="D91" s="11"/>
      <c r="E91" s="11"/>
      <c r="F91" s="11"/>
    </row>
    <row r="92" spans="2:7" ht="15">
      <c r="B92" s="5"/>
      <c r="C92" s="11"/>
      <c r="D92" s="57"/>
      <c r="E92" s="57"/>
      <c r="F92" s="11"/>
      <c r="G92" s="5"/>
    </row>
    <row r="93" spans="2:7" ht="15">
      <c r="B93" s="5"/>
      <c r="C93" s="11"/>
      <c r="D93" s="11"/>
      <c r="E93" s="11"/>
      <c r="F93" s="11"/>
      <c r="G93" s="5"/>
    </row>
    <row r="94" spans="2:7" ht="15">
      <c r="B94" s="5"/>
      <c r="C94" s="11"/>
      <c r="D94" s="57"/>
      <c r="E94" s="57"/>
      <c r="F94" s="11"/>
      <c r="G94" s="5"/>
    </row>
    <row r="95" spans="2:6" ht="15">
      <c r="B95" s="5"/>
      <c r="C95" s="11"/>
      <c r="D95" s="11"/>
      <c r="E95" s="11"/>
      <c r="F95" s="11"/>
    </row>
    <row r="96" spans="2:6" ht="15">
      <c r="B96" s="5"/>
      <c r="C96" s="11"/>
      <c r="D96" s="57"/>
      <c r="E96" s="57"/>
      <c r="F96" s="11"/>
    </row>
    <row r="97" spans="2:6" ht="15">
      <c r="B97" s="5"/>
      <c r="C97" s="5"/>
      <c r="D97" s="5"/>
      <c r="E97" s="7"/>
      <c r="F97" s="5"/>
    </row>
    <row r="98" spans="2:6" ht="15">
      <c r="B98" s="5"/>
      <c r="C98" s="5"/>
      <c r="D98" s="5"/>
      <c r="E98" s="7"/>
      <c r="F98" s="5"/>
    </row>
    <row r="105" ht="15">
      <c r="B105" s="43"/>
    </row>
  </sheetData>
  <sheetProtection/>
  <mergeCells count="23">
    <mergeCell ref="B12:F12"/>
    <mergeCell ref="D86:F86"/>
    <mergeCell ref="D88:E88"/>
    <mergeCell ref="D90:E90"/>
    <mergeCell ref="A71:B71"/>
    <mergeCell ref="A23:B23"/>
    <mergeCell ref="B17:F17"/>
    <mergeCell ref="A20:B20"/>
    <mergeCell ref="A70:B70"/>
    <mergeCell ref="B59:F59"/>
    <mergeCell ref="D94:E94"/>
    <mergeCell ref="D92:E92"/>
    <mergeCell ref="A16:B16"/>
    <mergeCell ref="A58:B58"/>
    <mergeCell ref="A74:B74"/>
    <mergeCell ref="D96:E96"/>
    <mergeCell ref="B10:B11"/>
    <mergeCell ref="A10:A11"/>
    <mergeCell ref="A1:E1"/>
    <mergeCell ref="A6:F6"/>
    <mergeCell ref="A5:E5"/>
    <mergeCell ref="C10:C11"/>
    <mergeCell ref="D10:F10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2020-05-08T08:48:15Z</cp:lastPrinted>
  <dcterms:created xsi:type="dcterms:W3CDTF">2001-12-17T11:44:02Z</dcterms:created>
  <dcterms:modified xsi:type="dcterms:W3CDTF">2020-05-08T08:50:52Z</dcterms:modified>
  <cp:category/>
  <cp:version/>
  <cp:contentType/>
  <cp:contentStatus/>
</cp:coreProperties>
</file>