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nr.24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<sst xmlns="http://schemas.openxmlformats.org/spreadsheetml/2006/main" count="31" uniqueCount="30">
  <si>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</si>
  <si>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</si>
  <si>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</si>
  <si>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</si>
  <si>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</si>
  <si>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</si>
  <si>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</si>
  <si>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</si>
  <si>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</si>
  <si>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</si>
  <si>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</si>
  <si>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CAP. 70 Locuinte,Servicii si Dezvoltare Publica</t>
  </si>
  <si>
    <t>Achiziţie teren</t>
  </si>
  <si>
    <t>Obiectiv neînceput</t>
  </si>
  <si>
    <t xml:space="preserve">                                Primar,</t>
  </si>
  <si>
    <t>Şef serviciu,</t>
  </si>
  <si>
    <t>SERVICIUL INVESTIŢII GOSPODĂRIRE ȘI ÎNTREȚINERE</t>
  </si>
  <si>
    <t xml:space="preserve">                                         Kereskényi Gábor</t>
  </si>
  <si>
    <t>ing. Szűcs Zsigmond</t>
  </si>
  <si>
    <t>A7</t>
  </si>
  <si>
    <t>Obiectiv în derulare</t>
  </si>
  <si>
    <t>Exproprieri pe amplasamentul Podului nr. 3, str.Ștrandului</t>
  </si>
  <si>
    <t>Achiziție teren Complex sportiv</t>
  </si>
  <si>
    <t>EXECUŢIA BUGETARĂ PRIVIND INVESTIŢIILE PE ANUL 2019</t>
  </si>
  <si>
    <t>Lista  achiziţiilor de imobile pe anul 2019</t>
  </si>
  <si>
    <t>Anexa nr. 24 la HCL nr. 76/30.04.2020</t>
  </si>
  <si>
    <t>PREȘEDINTE DE ȘEDINȚĂ,</t>
  </si>
  <si>
    <t>SECRETAR GENERAL,</t>
  </si>
  <si>
    <t>BERTICI ȘTEFAN</t>
  </si>
  <si>
    <t>MIHAELA MARIA RACOLȚA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</si>
</sst>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[$-418]d\-mmm\-yy;@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dd/mm/yy;@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0" fillId="0" borderId="0">
      <alignment/>
      <protection/>
    </xf>
    <xf numFmtId="3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4" fontId="22" fillId="0" borderId="16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right" vertical="center" wrapText="1"/>
    </xf>
    <xf numFmtId="4" fontId="22" fillId="0" borderId="19" xfId="0" applyNumberFormat="1" applyFont="1" applyBorder="1" applyAlignment="1">
      <alignment horizontal="right" vertical="center" wrapText="1"/>
    </xf>
    <xf numFmtId="0" fontId="23" fillId="0" borderId="16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0" fillId="24" borderId="21" xfId="0" applyFont="1" applyFill="1" applyBorder="1" applyAlignment="1">
      <alignment horizontal="center" vertical="center" wrapText="1"/>
    </xf>
    <xf numFmtId="4" fontId="0" fillId="25" borderId="22" xfId="0" applyNumberFormat="1" applyFill="1" applyBorder="1" applyAlignment="1">
      <alignment vertical="center"/>
    </xf>
    <xf numFmtId="3" fontId="0" fillId="0" borderId="15" xfId="0" applyNumberFormat="1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27" fillId="24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22" fillId="0" borderId="0" xfId="59" applyFont="1" applyAlignment="1">
      <alignment horizontal="center"/>
      <protection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 horizontal="left" vertical="top"/>
    </xf>
    <xf numFmtId="0" fontId="0" fillId="25" borderId="26" xfId="0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2" xfId="0" applyFont="1" applyBorder="1" applyAlignment="1">
      <alignment horizontal="right"/>
    </xf>
    <xf numFmtId="0" fontId="22" fillId="0" borderId="32" xfId="0" applyFont="1" applyBorder="1" applyAlignment="1">
      <alignment horizontal="right"/>
    </xf>
    <xf numFmtId="4" fontId="22" fillId="0" borderId="27" xfId="0" applyNumberFormat="1" applyFont="1" applyBorder="1" applyAlignment="1">
      <alignment horizontal="right" vertical="center" wrapText="1"/>
    </xf>
    <xf numFmtId="4" fontId="22" fillId="0" borderId="33" xfId="0" applyNumberFormat="1" applyFont="1" applyBorder="1" applyAlignment="1">
      <alignment horizontal="right" vertical="center" wrapText="1"/>
    </xf>
    <xf numFmtId="4" fontId="22" fillId="0" borderId="29" xfId="0" applyNumberFormat="1" applyFont="1" applyBorder="1" applyAlignment="1">
      <alignment horizontal="right" vertical="center" wrapText="1"/>
    </xf>
    <xf numFmtId="4" fontId="22" fillId="0" borderId="34" xfId="0" applyNumberFormat="1" applyFont="1" applyBorder="1" applyAlignment="1">
      <alignment horizontal="right" vertical="center" wrapText="1"/>
    </xf>
    <xf numFmtId="4" fontId="22" fillId="0" borderId="17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4" fontId="22" fillId="0" borderId="30" xfId="0" applyNumberFormat="1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horizontal="right" vertical="center" wrapText="1"/>
    </xf>
    <xf numFmtId="0" fontId="22" fillId="0" borderId="36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ach3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8"/>
  <sheetViews>
    <sheetView tabSelected="1" zoomScalePageLayoutView="0" workbookViewId="0" topLeftCell="A1">
      <selection activeCell="B27" sqref="B27:H28"/>
    </sheetView>
  </sheetViews>
  <sheetFormatPr defaultColWidth="9.140625" defaultRowHeight="12.75"/>
  <cols>
    <col min="1" max="1" width="6.00390625" style="0" customWidth="1"/>
    <col min="2" max="2" width="38.8515625" style="0" customWidth="1"/>
    <col min="3" max="3" width="13.7109375" style="0" customWidth="1"/>
    <col min="4" max="4" width="11.8515625" style="0" customWidth="1"/>
    <col min="5" max="5" width="13.28125" style="0" customWidth="1"/>
    <col min="6" max="6" width="13.7109375" style="0" customWidth="1"/>
    <col min="9" max="9" width="14.8515625" style="0" customWidth="1"/>
    <col min="10" max="10" width="13.57421875" style="0" customWidth="1"/>
  </cols>
  <sheetData>
    <row r="5" spans="1:14" ht="15">
      <c r="A5" s="40" t="s">
        <v>16</v>
      </c>
      <c r="B5" s="1"/>
      <c r="C5" s="1"/>
      <c r="D5" s="1"/>
      <c r="E5" s="1"/>
      <c r="F5" s="1"/>
      <c r="G5" s="1"/>
      <c r="H5" s="13"/>
      <c r="I5" s="34" t="s">
        <v>25</v>
      </c>
      <c r="J5" s="13"/>
      <c r="K5" s="1"/>
      <c r="L5" s="1"/>
      <c r="M5" s="1"/>
      <c r="N5" s="1"/>
    </row>
    <row r="6" spans="1:14" ht="15">
      <c r="A6" s="14"/>
      <c r="B6" s="1"/>
      <c r="C6" s="1"/>
      <c r="D6" s="1"/>
      <c r="E6" s="1"/>
      <c r="F6" s="1"/>
      <c r="G6" s="1"/>
      <c r="H6" s="13"/>
      <c r="I6" s="13"/>
      <c r="J6" s="13"/>
      <c r="K6" s="1"/>
      <c r="L6" s="1"/>
      <c r="M6" s="1"/>
      <c r="N6" s="1"/>
    </row>
    <row r="7" spans="1:10" s="35" customFormat="1" ht="15.75">
      <c r="A7" s="43" t="s">
        <v>23</v>
      </c>
      <c r="B7" s="43"/>
      <c r="C7" s="43"/>
      <c r="D7" s="43"/>
      <c r="E7" s="43"/>
      <c r="F7" s="43"/>
      <c r="G7" s="43"/>
      <c r="H7" s="43"/>
      <c r="I7" s="43"/>
      <c r="J7" s="43"/>
    </row>
    <row r="8" spans="1:14" s="37" customFormat="1" ht="16.5">
      <c r="A8" s="38"/>
      <c r="B8" s="38"/>
      <c r="C8" s="38"/>
      <c r="D8" s="38"/>
      <c r="E8" s="38"/>
      <c r="F8" s="38"/>
      <c r="G8" s="38"/>
      <c r="H8" s="38"/>
      <c r="I8" s="38"/>
      <c r="J8" s="38"/>
      <c r="K8" s="39"/>
      <c r="L8" s="39"/>
      <c r="M8" s="39"/>
      <c r="N8" s="39"/>
    </row>
    <row r="9" spans="1:14" s="37" customFormat="1" ht="33.75" customHeight="1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39"/>
      <c r="L9" s="39"/>
      <c r="M9" s="39"/>
      <c r="N9" s="39"/>
    </row>
    <row r="10" spans="1:14" ht="18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</row>
    <row r="11" spans="1:10" ht="13.5" thickBot="1">
      <c r="A11" s="4" t="s">
        <v>19</v>
      </c>
      <c r="B11" s="5"/>
      <c r="C11" s="6"/>
      <c r="D11" s="6"/>
      <c r="E11" s="6"/>
      <c r="F11" s="6"/>
      <c r="G11" s="6"/>
      <c r="H11" s="52"/>
      <c r="I11" s="52"/>
      <c r="J11" s="53"/>
    </row>
    <row r="12" spans="1:14" ht="12.75">
      <c r="A12" s="44" t="s">
        <v>0</v>
      </c>
      <c r="B12" s="46" t="s">
        <v>1</v>
      </c>
      <c r="C12" s="46" t="s">
        <v>2</v>
      </c>
      <c r="D12" s="46" t="s">
        <v>3</v>
      </c>
      <c r="E12" s="46" t="s">
        <v>4</v>
      </c>
      <c r="F12" s="46"/>
      <c r="G12" s="46"/>
      <c r="H12" s="46"/>
      <c r="I12" s="46" t="s">
        <v>5</v>
      </c>
      <c r="J12" s="48" t="s">
        <v>6</v>
      </c>
      <c r="K12" s="7"/>
      <c r="L12" s="7"/>
      <c r="M12" s="7"/>
      <c r="N12" s="7"/>
    </row>
    <row r="13" spans="1:10" ht="26.25" thickBot="1">
      <c r="A13" s="45"/>
      <c r="B13" s="47"/>
      <c r="C13" s="47"/>
      <c r="D13" s="47"/>
      <c r="E13" s="8" t="s">
        <v>7</v>
      </c>
      <c r="F13" s="8" t="s">
        <v>8</v>
      </c>
      <c r="G13" s="8" t="s">
        <v>9</v>
      </c>
      <c r="H13" s="8" t="s">
        <v>10</v>
      </c>
      <c r="I13" s="47"/>
      <c r="J13" s="49"/>
    </row>
    <row r="14" spans="1:10" ht="12.75" customHeight="1">
      <c r="A14" s="62" t="s">
        <v>11</v>
      </c>
      <c r="B14" s="63"/>
      <c r="C14" s="15">
        <f>SUM(C15:C16)</f>
        <v>549364</v>
      </c>
      <c r="D14" s="15">
        <f>SUM(D15:D16)</f>
        <v>681000</v>
      </c>
      <c r="E14" s="22">
        <f>F14+G14+H14</f>
        <v>667556</v>
      </c>
      <c r="F14" s="15">
        <f>SUM(F15:F16)</f>
        <v>667556</v>
      </c>
      <c r="G14" s="15">
        <f>SUM(G15:G16)</f>
        <v>0</v>
      </c>
      <c r="H14" s="15">
        <f>SUM(H15:H16)</f>
        <v>0</v>
      </c>
      <c r="I14" s="19"/>
      <c r="J14" s="20"/>
    </row>
    <row r="15" spans="1:11" ht="25.5">
      <c r="A15" s="9">
        <v>1</v>
      </c>
      <c r="B15" s="23" t="s">
        <v>21</v>
      </c>
      <c r="C15" s="10">
        <v>548364</v>
      </c>
      <c r="D15" s="10">
        <v>680000</v>
      </c>
      <c r="E15" s="24">
        <f>F15+G15+H15</f>
        <v>667556</v>
      </c>
      <c r="F15" s="24">
        <v>667556</v>
      </c>
      <c r="G15" s="10">
        <v>0</v>
      </c>
      <c r="H15" s="10">
        <v>0</v>
      </c>
      <c r="I15" s="11" t="s">
        <v>12</v>
      </c>
      <c r="J15" s="21" t="s">
        <v>20</v>
      </c>
      <c r="K15" s="12"/>
    </row>
    <row r="16" spans="1:11" ht="25.5">
      <c r="A16" s="9">
        <v>2</v>
      </c>
      <c r="B16" s="41" t="s">
        <v>22</v>
      </c>
      <c r="C16" s="10">
        <v>1000</v>
      </c>
      <c r="D16" s="10">
        <v>1000</v>
      </c>
      <c r="E16" s="24">
        <f>F16+G16+H16</f>
        <v>0</v>
      </c>
      <c r="F16" s="24">
        <v>0</v>
      </c>
      <c r="G16" s="10">
        <v>0</v>
      </c>
      <c r="H16" s="10">
        <v>0</v>
      </c>
      <c r="I16" s="11" t="s">
        <v>12</v>
      </c>
      <c r="J16" s="25" t="s">
        <v>13</v>
      </c>
      <c r="K16" s="12"/>
    </row>
    <row r="17" spans="1:10" ht="19.5" customHeight="1" thickBot="1">
      <c r="A17" s="26"/>
      <c r="B17" s="27"/>
      <c r="C17" s="54">
        <f>SUM(C14)</f>
        <v>549364</v>
      </c>
      <c r="D17" s="56">
        <f>SUM(D14)</f>
        <v>681000</v>
      </c>
      <c r="E17" s="60">
        <f>E14</f>
        <v>667556</v>
      </c>
      <c r="F17" s="16">
        <f>SUM(F14)</f>
        <v>667556</v>
      </c>
      <c r="G17" s="17">
        <f>SUM(G14)</f>
        <v>0</v>
      </c>
      <c r="H17" s="18">
        <f>SUM(H14)</f>
        <v>0</v>
      </c>
      <c r="I17" s="27"/>
      <c r="J17" s="28"/>
    </row>
    <row r="18" spans="1:10" ht="19.5" customHeight="1" thickBot="1">
      <c r="A18" s="29"/>
      <c r="B18" s="30"/>
      <c r="C18" s="55"/>
      <c r="D18" s="57"/>
      <c r="E18" s="61"/>
      <c r="F18" s="58">
        <f>SUM(F17:H17)</f>
        <v>667556</v>
      </c>
      <c r="G18" s="58"/>
      <c r="H18" s="59"/>
      <c r="I18" s="30"/>
      <c r="J18" s="31"/>
    </row>
    <row r="21" spans="2:8" s="33" customFormat="1" ht="12.75">
      <c r="B21" s="51" t="s">
        <v>14</v>
      </c>
      <c r="C21" s="51"/>
      <c r="E21" s="51" t="s">
        <v>15</v>
      </c>
      <c r="F21" s="51"/>
      <c r="G21" s="51"/>
      <c r="H21" s="51"/>
    </row>
    <row r="22" spans="2:8" s="33" customFormat="1" ht="12.75">
      <c r="B22" s="51" t="s">
        <v>17</v>
      </c>
      <c r="C22" s="51"/>
      <c r="E22" s="51" t="s">
        <v>18</v>
      </c>
      <c r="F22" s="51"/>
      <c r="G22" s="51"/>
      <c r="H22" s="51"/>
    </row>
    <row r="23" spans="2:8" s="33" customFormat="1" ht="12.75">
      <c r="B23" s="32"/>
      <c r="C23" s="32"/>
      <c r="E23" s="32"/>
      <c r="F23" s="32"/>
      <c r="G23" s="32"/>
      <c r="H23" s="32"/>
    </row>
    <row r="24" spans="2:8" s="33" customFormat="1" ht="12.75">
      <c r="B24" s="32"/>
      <c r="C24" s="32"/>
      <c r="E24" s="32"/>
      <c r="F24" s="32"/>
      <c r="G24" s="32"/>
      <c r="H24" s="32"/>
    </row>
    <row r="25" s="12" customFormat="1" ht="12.75"/>
    <row r="26" s="12" customFormat="1" ht="12.75"/>
    <row r="27" spans="3:8" s="12" customFormat="1" ht="12.75">
      <c r="C27" s="32" t="s">
        <v>26</v>
      </c>
      <c r="D27" s="36"/>
      <c r="E27" s="42"/>
      <c r="F27" s="42"/>
      <c r="G27" s="32" t="s">
        <v>27</v>
      </c>
      <c r="H27" s="36"/>
    </row>
    <row r="28" spans="3:8" s="12" customFormat="1" ht="12.75">
      <c r="C28" s="32" t="s">
        <v>28</v>
      </c>
      <c r="D28" s="36"/>
      <c r="E28" s="42"/>
      <c r="F28" s="42"/>
      <c r="G28" s="32" t="s">
        <v>29</v>
      </c>
      <c r="H28" s="36"/>
    </row>
  </sheetData>
  <sheetProtection/>
  <mergeCells count="19">
    <mergeCell ref="B21:C21"/>
    <mergeCell ref="B22:C22"/>
    <mergeCell ref="H11:J11"/>
    <mergeCell ref="E22:H22"/>
    <mergeCell ref="E21:H21"/>
    <mergeCell ref="C17:C18"/>
    <mergeCell ref="D17:D18"/>
    <mergeCell ref="F18:H18"/>
    <mergeCell ref="E17:E18"/>
    <mergeCell ref="A14:B14"/>
    <mergeCell ref="A7:J7"/>
    <mergeCell ref="A12:A13"/>
    <mergeCell ref="B12:B13"/>
    <mergeCell ref="C12:C13"/>
    <mergeCell ref="D12:D13"/>
    <mergeCell ref="E12:H12"/>
    <mergeCell ref="I12:I13"/>
    <mergeCell ref="J12:J13"/>
    <mergeCell ref="A9:J9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2020-05-08T10:12:38Z</cp:lastPrinted>
  <dcterms:created xsi:type="dcterms:W3CDTF">2016-04-14T08:26:24Z</dcterms:created>
  <dcterms:modified xsi:type="dcterms:W3CDTF">2020-05-08T10:58:57Z</dcterms:modified>
  <cp:category/>
  <cp:version/>
  <cp:contentType/>
  <cp:contentStatus/>
</cp:coreProperties>
</file>