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28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<sst xmlns="http://schemas.openxmlformats.org/spreadsheetml/2006/main" count="85" uniqueCount="51">
  <si>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A6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</si>
  <si>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</si>
  <si>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</si>
  <si>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</si>
  <si>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</si>
  <si>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</si>
  <si>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</si>
  <si>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</si>
  <si>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</si>
  <si>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</si>
  <si>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</si>
  <si>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</si>
  <si>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Contractare serviciu de dirigenţie de şantier</t>
  </si>
  <si>
    <t>CAP. 84 TRANSPORTURI</t>
  </si>
  <si>
    <t xml:space="preserve">Contractare asistenţa tehnice din partea proiectantului </t>
  </si>
  <si>
    <t xml:space="preserve">                                      Primar,</t>
  </si>
  <si>
    <t>SERVICIUL INVESTIŢII GOSPODĂRIRE ȘI ÎNTREȚINERE</t>
  </si>
  <si>
    <t>ing. Szűcs Zsigmond</t>
  </si>
  <si>
    <t>EXECUŢIA BUGETARĂ PRIVIND INVESTIŢIILE PE ANUL 2019</t>
  </si>
  <si>
    <t>Cap. 67 Cultură, recreere şi religie</t>
  </si>
  <si>
    <t>Servicii de dirigenţie de şantier pentru Crearea si amenajarea unei piste pentru biciclisti in zona de Nord din municipiul Satu Mare - Pista pentru biciclişti str. Bariţiu - str. Gorunului - DJ194A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</si>
  <si>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</si>
  <si>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</si>
  <si>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</si>
  <si>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</si>
  <si>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</si>
  <si>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</si>
  <si>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</si>
  <si>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</si>
  <si>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Servicii de dirigenţie de şantier pentru Modernizarea și extinderea traseului pietonal și velo Centrul Nou - Componenta 1 Modernizarea și extinderea traseului pietonal și velo Centrul Nou</t>
  </si>
  <si>
    <t>Asistenţă tehnică din partea proiectantului pentru Modernizarea și extinderea traseului pietonal și velo Centrul Nou  - Componenta 1 Modernizarea și extinderea traseului pietonal și velo Centrul Nou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</si>
  <si>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</si>
  <si>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</si>
  <si>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</si>
  <si>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</si>
  <si>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</si>
  <si>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</si>
  <si>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</si>
  <si>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</si>
  <si>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</si>
  <si>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Lista reparaţiilor capitale pe anul 2019 finanțate din FEN</t>
  </si>
  <si>
    <t>TOTAL ANEXA 6A</t>
  </si>
  <si>
    <t>obiectiv finalizat</t>
  </si>
  <si>
    <t>obiectiv neînceput</t>
  </si>
  <si>
    <t>Anexa nr. 28 la HCL nr. 76/30.04.2020</t>
  </si>
  <si>
    <t>PREȘEDINTE DE ȘEDINȚĂ,</t>
  </si>
  <si>
    <t>SECRETAR GENERAL,</t>
  </si>
  <si>
    <t>BERTICI ȘTEFAN</t>
  </si>
  <si>
    <t>MIHAELA MARIA RACOLȚA</t>
  </si>
  <si>
    <t xml:space="preserve">                                         Kereskényi Gábor</t>
  </si>
  <si>
    <r>
      <t xml:space="preserve">           </t>
    </r>
    <r>
      <rPr>
        <b/>
        <sz val="10"/>
        <rFont val="Arial"/>
        <family val="2"/>
      </rPr>
      <t>Șef serviciu,</t>
    </r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</si>
</sst>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21" fillId="24" borderId="10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righ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right" vertical="center"/>
    </xf>
    <xf numFmtId="0" fontId="21" fillId="24" borderId="24" xfId="0" applyFont="1" applyFill="1" applyBorder="1" applyAlignment="1">
      <alignment horizontal="right" vertical="center"/>
    </xf>
    <xf numFmtId="4" fontId="21" fillId="24" borderId="17" xfId="0" applyNumberFormat="1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59" applyFont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4" fontId="0" fillId="24" borderId="14" xfId="0" applyNumberFormat="1" applyFont="1" applyFill="1" applyBorder="1" applyAlignment="1">
      <alignment horizontal="right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left" vertical="center" wrapText="1"/>
    </xf>
    <xf numFmtId="4" fontId="0" fillId="24" borderId="31" xfId="0" applyNumberFormat="1" applyFont="1" applyFill="1" applyBorder="1" applyAlignment="1">
      <alignment horizontal="right" vertical="center" wrapText="1"/>
    </xf>
    <xf numFmtId="4" fontId="0" fillId="24" borderId="31" xfId="0" applyNumberFormat="1" applyFont="1" applyFill="1" applyBorder="1" applyAlignment="1">
      <alignment vertical="center" wrapText="1"/>
    </xf>
    <xf numFmtId="4" fontId="0" fillId="24" borderId="17" xfId="0" applyNumberFormat="1" applyFont="1" applyFill="1" applyBorder="1" applyAlignment="1">
      <alignment horizontal="right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vertical="center"/>
    </xf>
    <xf numFmtId="4" fontId="21" fillId="24" borderId="17" xfId="0" applyNumberFormat="1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ach3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6.8515625" style="11" customWidth="1"/>
    <col min="2" max="2" width="34.8515625" style="11" customWidth="1"/>
    <col min="3" max="3" width="15.00390625" style="11" customWidth="1"/>
    <col min="4" max="4" width="13.421875" style="11" customWidth="1"/>
    <col min="5" max="5" width="13.00390625" style="11" customWidth="1"/>
    <col min="6" max="6" width="13.28125" style="11" customWidth="1"/>
    <col min="7" max="7" width="12.140625" style="11" customWidth="1"/>
    <col min="8" max="8" width="8.57421875" style="11" customWidth="1"/>
    <col min="9" max="10" width="14.421875" style="33" customWidth="1"/>
    <col min="11" max="16384" width="9.140625" style="11" customWidth="1"/>
  </cols>
  <sheetData>
    <row r="1" spans="1:10" s="55" customFormat="1" ht="15" customHeight="1">
      <c r="A1" s="23" t="s">
        <v>16</v>
      </c>
      <c r="B1" s="23"/>
      <c r="C1" s="23"/>
      <c r="D1" s="56"/>
      <c r="E1" s="56"/>
      <c r="F1" s="56"/>
      <c r="G1" s="5"/>
      <c r="H1" s="5"/>
      <c r="I1" s="32" t="s">
        <v>44</v>
      </c>
      <c r="J1" s="5"/>
    </row>
    <row r="2" spans="1:10" s="55" customFormat="1" ht="12.75" customHeight="1">
      <c r="A2" s="23"/>
      <c r="B2" s="23"/>
      <c r="C2" s="23"/>
      <c r="D2" s="56"/>
      <c r="E2" s="56"/>
      <c r="F2" s="56"/>
      <c r="I2" s="5"/>
      <c r="J2" s="5"/>
    </row>
    <row r="3" spans="9:10" s="55" customFormat="1" ht="12.75">
      <c r="I3" s="57"/>
      <c r="J3" s="57"/>
    </row>
    <row r="4" spans="1:10" s="55" customFormat="1" ht="12.75">
      <c r="A4" s="34" t="s">
        <v>18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55" customFormat="1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55" customFormat="1" ht="37.5" customHeight="1" thickBot="1">
      <c r="A6" s="35" t="s">
        <v>40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3.5" thickBot="1">
      <c r="A7" s="2" t="s">
        <v>0</v>
      </c>
      <c r="B7" s="3"/>
      <c r="C7" s="4"/>
      <c r="D7" s="4"/>
      <c r="E7" s="4"/>
      <c r="F7" s="4"/>
      <c r="G7" s="4"/>
      <c r="H7" s="19"/>
      <c r="I7" s="19"/>
      <c r="J7" s="20"/>
    </row>
    <row r="8" spans="1:10" ht="12.75">
      <c r="A8" s="24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/>
      <c r="G8" s="13"/>
      <c r="H8" s="13"/>
      <c r="I8" s="13" t="s">
        <v>6</v>
      </c>
      <c r="J8" s="15" t="s">
        <v>7</v>
      </c>
    </row>
    <row r="9" spans="1:10" ht="26.25" thickBot="1">
      <c r="A9" s="25"/>
      <c r="B9" s="14"/>
      <c r="C9" s="14"/>
      <c r="D9" s="14"/>
      <c r="E9" s="12" t="s">
        <v>8</v>
      </c>
      <c r="F9" s="12" t="s">
        <v>9</v>
      </c>
      <c r="G9" s="12" t="s">
        <v>10</v>
      </c>
      <c r="H9" s="12" t="s">
        <v>11</v>
      </c>
      <c r="I9" s="14"/>
      <c r="J9" s="16"/>
    </row>
    <row r="10" spans="1:10" ht="13.5" thickBot="1">
      <c r="A10" s="17" t="s">
        <v>19</v>
      </c>
      <c r="B10" s="18"/>
      <c r="C10" s="8">
        <f aca="true" t="shared" si="0" ref="C10:H10">C11+C12+C13</f>
        <v>28618</v>
      </c>
      <c r="D10" s="8">
        <f t="shared" si="0"/>
        <v>28618</v>
      </c>
      <c r="E10" s="8">
        <f t="shared" si="0"/>
        <v>26000</v>
      </c>
      <c r="F10" s="8">
        <f t="shared" si="0"/>
        <v>26000</v>
      </c>
      <c r="G10" s="8">
        <f t="shared" si="0"/>
        <v>0</v>
      </c>
      <c r="H10" s="8">
        <f t="shared" si="0"/>
        <v>0</v>
      </c>
      <c r="I10" s="6"/>
      <c r="J10" s="7"/>
    </row>
    <row r="11" spans="1:10" ht="64.5" thickBot="1">
      <c r="A11" s="36">
        <v>1</v>
      </c>
      <c r="B11" s="37" t="s">
        <v>20</v>
      </c>
      <c r="C11" s="38">
        <v>26000</v>
      </c>
      <c r="D11" s="38">
        <v>26000</v>
      </c>
      <c r="E11" s="39">
        <f>F11+G11+H11</f>
        <v>26000</v>
      </c>
      <c r="F11" s="39">
        <v>26000</v>
      </c>
      <c r="G11" s="39">
        <v>0</v>
      </c>
      <c r="H11" s="39">
        <v>0</v>
      </c>
      <c r="I11" s="40" t="s">
        <v>12</v>
      </c>
      <c r="J11" s="41" t="s">
        <v>42</v>
      </c>
    </row>
    <row r="12" spans="1:10" ht="77.25" thickBot="1">
      <c r="A12" s="36">
        <v>2</v>
      </c>
      <c r="B12" s="37" t="s">
        <v>21</v>
      </c>
      <c r="C12" s="38">
        <v>1190</v>
      </c>
      <c r="D12" s="38">
        <v>1190</v>
      </c>
      <c r="E12" s="39">
        <f>F12+G12+H12</f>
        <v>0</v>
      </c>
      <c r="F12" s="39">
        <v>0</v>
      </c>
      <c r="G12" s="39">
        <v>0</v>
      </c>
      <c r="H12" s="39">
        <v>0</v>
      </c>
      <c r="I12" s="40" t="s">
        <v>12</v>
      </c>
      <c r="J12" s="41" t="s">
        <v>43</v>
      </c>
    </row>
    <row r="13" spans="1:10" ht="90" thickBot="1">
      <c r="A13" s="36">
        <v>3</v>
      </c>
      <c r="B13" s="37" t="s">
        <v>22</v>
      </c>
      <c r="C13" s="38">
        <v>1428</v>
      </c>
      <c r="D13" s="38">
        <v>1428</v>
      </c>
      <c r="E13" s="39">
        <f>F13+G13+H13</f>
        <v>0</v>
      </c>
      <c r="F13" s="39">
        <v>0</v>
      </c>
      <c r="G13" s="39">
        <v>0</v>
      </c>
      <c r="H13" s="39">
        <v>0</v>
      </c>
      <c r="I13" s="40" t="s">
        <v>14</v>
      </c>
      <c r="J13" s="41" t="s">
        <v>43</v>
      </c>
    </row>
    <row r="14" spans="1:10" ht="28.5" customHeight="1" thickBot="1">
      <c r="A14" s="17" t="s">
        <v>23</v>
      </c>
      <c r="B14" s="18"/>
      <c r="C14" s="8">
        <f aca="true" t="shared" si="1" ref="C14:H14">C15+C16+C17+C18+C19+C20+C21+C22+C23+C24+C25+C26</f>
        <v>0</v>
      </c>
      <c r="D14" s="8">
        <f t="shared" si="1"/>
        <v>12000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6"/>
      <c r="J14" s="7"/>
    </row>
    <row r="15" spans="1:10" ht="51.75" thickBot="1">
      <c r="A15" s="36">
        <v>4</v>
      </c>
      <c r="B15" s="37" t="s">
        <v>24</v>
      </c>
      <c r="C15" s="38">
        <v>0</v>
      </c>
      <c r="D15" s="38">
        <v>1000</v>
      </c>
      <c r="E15" s="39">
        <v>0</v>
      </c>
      <c r="F15" s="39">
        <v>0</v>
      </c>
      <c r="G15" s="39">
        <v>0</v>
      </c>
      <c r="H15" s="39">
        <v>0</v>
      </c>
      <c r="I15" s="40" t="s">
        <v>12</v>
      </c>
      <c r="J15" s="41" t="s">
        <v>43</v>
      </c>
    </row>
    <row r="16" spans="1:10" ht="51.75" thickBot="1">
      <c r="A16" s="36">
        <v>5</v>
      </c>
      <c r="B16" s="37" t="s">
        <v>25</v>
      </c>
      <c r="C16" s="38">
        <v>0</v>
      </c>
      <c r="D16" s="38">
        <v>1000</v>
      </c>
      <c r="E16" s="39">
        <v>0</v>
      </c>
      <c r="F16" s="39">
        <v>0</v>
      </c>
      <c r="G16" s="39">
        <v>0</v>
      </c>
      <c r="H16" s="39">
        <v>0</v>
      </c>
      <c r="I16" s="40" t="s">
        <v>12</v>
      </c>
      <c r="J16" s="41" t="s">
        <v>43</v>
      </c>
    </row>
    <row r="17" spans="1:10" ht="51.75" thickBot="1">
      <c r="A17" s="36">
        <v>6</v>
      </c>
      <c r="B17" s="37" t="s">
        <v>26</v>
      </c>
      <c r="C17" s="38">
        <v>0</v>
      </c>
      <c r="D17" s="38">
        <v>1000</v>
      </c>
      <c r="E17" s="39">
        <v>0</v>
      </c>
      <c r="F17" s="39">
        <v>0</v>
      </c>
      <c r="G17" s="39">
        <v>0</v>
      </c>
      <c r="H17" s="39">
        <v>0</v>
      </c>
      <c r="I17" s="40" t="s">
        <v>12</v>
      </c>
      <c r="J17" s="41" t="s">
        <v>43</v>
      </c>
    </row>
    <row r="18" spans="1:10" ht="51.75" thickBot="1">
      <c r="A18" s="36">
        <v>7</v>
      </c>
      <c r="B18" s="37" t="s">
        <v>27</v>
      </c>
      <c r="C18" s="38">
        <v>0</v>
      </c>
      <c r="D18" s="38">
        <v>1000</v>
      </c>
      <c r="E18" s="39">
        <v>0</v>
      </c>
      <c r="F18" s="39">
        <v>0</v>
      </c>
      <c r="G18" s="39">
        <v>0</v>
      </c>
      <c r="H18" s="39">
        <v>0</v>
      </c>
      <c r="I18" s="40" t="s">
        <v>12</v>
      </c>
      <c r="J18" s="41" t="s">
        <v>43</v>
      </c>
    </row>
    <row r="19" spans="1:10" ht="51.75" thickBot="1">
      <c r="A19" s="36">
        <v>8</v>
      </c>
      <c r="B19" s="37" t="s">
        <v>28</v>
      </c>
      <c r="C19" s="38">
        <v>0</v>
      </c>
      <c r="D19" s="38">
        <v>1000</v>
      </c>
      <c r="E19" s="39">
        <v>0</v>
      </c>
      <c r="F19" s="39">
        <v>0</v>
      </c>
      <c r="G19" s="39">
        <v>0</v>
      </c>
      <c r="H19" s="39">
        <v>0</v>
      </c>
      <c r="I19" s="40" t="s">
        <v>12</v>
      </c>
      <c r="J19" s="41" t="s">
        <v>43</v>
      </c>
    </row>
    <row r="20" spans="1:10" ht="77.25" thickBot="1">
      <c r="A20" s="36">
        <v>9</v>
      </c>
      <c r="B20" s="37" t="s">
        <v>29</v>
      </c>
      <c r="C20" s="38">
        <v>0</v>
      </c>
      <c r="D20" s="38">
        <v>1000</v>
      </c>
      <c r="E20" s="39">
        <v>0</v>
      </c>
      <c r="F20" s="39">
        <v>0</v>
      </c>
      <c r="G20" s="39">
        <v>0</v>
      </c>
      <c r="H20" s="39">
        <v>0</v>
      </c>
      <c r="I20" s="40" t="s">
        <v>12</v>
      </c>
      <c r="J20" s="41" t="s">
        <v>43</v>
      </c>
    </row>
    <row r="21" spans="1:10" ht="77.25" thickBot="1">
      <c r="A21" s="36">
        <v>10</v>
      </c>
      <c r="B21" s="37" t="s">
        <v>30</v>
      </c>
      <c r="C21" s="38">
        <v>0</v>
      </c>
      <c r="D21" s="38">
        <v>1000</v>
      </c>
      <c r="E21" s="39">
        <v>0</v>
      </c>
      <c r="F21" s="39">
        <v>0</v>
      </c>
      <c r="G21" s="39">
        <v>0</v>
      </c>
      <c r="H21" s="39">
        <v>0</v>
      </c>
      <c r="I21" s="40" t="s">
        <v>14</v>
      </c>
      <c r="J21" s="41" t="s">
        <v>43</v>
      </c>
    </row>
    <row r="22" spans="1:10" ht="64.5" thickBot="1">
      <c r="A22" s="36">
        <v>11</v>
      </c>
      <c r="B22" s="37" t="s">
        <v>31</v>
      </c>
      <c r="C22" s="38">
        <v>0</v>
      </c>
      <c r="D22" s="38">
        <v>1000</v>
      </c>
      <c r="E22" s="39">
        <v>0</v>
      </c>
      <c r="F22" s="39">
        <v>0</v>
      </c>
      <c r="G22" s="39">
        <v>0</v>
      </c>
      <c r="H22" s="39">
        <v>0</v>
      </c>
      <c r="I22" s="40" t="s">
        <v>14</v>
      </c>
      <c r="J22" s="41" t="s">
        <v>43</v>
      </c>
    </row>
    <row r="23" spans="1:10" ht="64.5" thickBot="1">
      <c r="A23" s="36">
        <v>12</v>
      </c>
      <c r="B23" s="37" t="s">
        <v>32</v>
      </c>
      <c r="C23" s="38">
        <v>0</v>
      </c>
      <c r="D23" s="38">
        <v>1000</v>
      </c>
      <c r="E23" s="39">
        <v>0</v>
      </c>
      <c r="F23" s="39">
        <v>0</v>
      </c>
      <c r="G23" s="39">
        <v>0</v>
      </c>
      <c r="H23" s="39">
        <v>0</v>
      </c>
      <c r="I23" s="40" t="s">
        <v>14</v>
      </c>
      <c r="J23" s="41" t="s">
        <v>43</v>
      </c>
    </row>
    <row r="24" spans="1:10" ht="64.5" thickBot="1">
      <c r="A24" s="36">
        <v>13</v>
      </c>
      <c r="B24" s="37" t="s">
        <v>33</v>
      </c>
      <c r="C24" s="38">
        <v>0</v>
      </c>
      <c r="D24" s="38">
        <v>1000</v>
      </c>
      <c r="E24" s="39">
        <v>0</v>
      </c>
      <c r="F24" s="39">
        <v>0</v>
      </c>
      <c r="G24" s="39">
        <v>0</v>
      </c>
      <c r="H24" s="39">
        <v>0</v>
      </c>
      <c r="I24" s="40" t="s">
        <v>14</v>
      </c>
      <c r="J24" s="41" t="s">
        <v>43</v>
      </c>
    </row>
    <row r="25" spans="1:10" ht="64.5" thickBot="1">
      <c r="A25" s="36">
        <v>14</v>
      </c>
      <c r="B25" s="37" t="s">
        <v>34</v>
      </c>
      <c r="C25" s="38">
        <v>0</v>
      </c>
      <c r="D25" s="38">
        <v>1000</v>
      </c>
      <c r="E25" s="39">
        <v>0</v>
      </c>
      <c r="F25" s="39">
        <v>0</v>
      </c>
      <c r="G25" s="39">
        <v>0</v>
      </c>
      <c r="H25" s="39">
        <v>0</v>
      </c>
      <c r="I25" s="40" t="s">
        <v>14</v>
      </c>
      <c r="J25" s="41" t="s">
        <v>43</v>
      </c>
    </row>
    <row r="26" spans="1:10" ht="64.5" thickBot="1">
      <c r="A26" s="36">
        <v>15</v>
      </c>
      <c r="B26" s="37" t="s">
        <v>35</v>
      </c>
      <c r="C26" s="38">
        <v>0</v>
      </c>
      <c r="D26" s="38">
        <v>1000</v>
      </c>
      <c r="E26" s="39">
        <v>0</v>
      </c>
      <c r="F26" s="39">
        <v>0</v>
      </c>
      <c r="G26" s="39">
        <v>0</v>
      </c>
      <c r="H26" s="39">
        <v>0</v>
      </c>
      <c r="I26" s="40" t="s">
        <v>14</v>
      </c>
      <c r="J26" s="41" t="s">
        <v>43</v>
      </c>
    </row>
    <row r="27" spans="1:10" ht="13.5" thickBot="1">
      <c r="A27" s="26" t="s">
        <v>13</v>
      </c>
      <c r="B27" s="27"/>
      <c r="C27" s="1">
        <f aca="true" t="shared" si="2" ref="C27:H27">SUM(C28:C31)</f>
        <v>0</v>
      </c>
      <c r="D27" s="1">
        <f t="shared" si="2"/>
        <v>4000</v>
      </c>
      <c r="E27" s="1">
        <f t="shared" si="2"/>
        <v>0</v>
      </c>
      <c r="F27" s="1">
        <f t="shared" si="2"/>
        <v>0</v>
      </c>
      <c r="G27" s="1">
        <f t="shared" si="2"/>
        <v>0</v>
      </c>
      <c r="H27" s="1">
        <f t="shared" si="2"/>
        <v>0</v>
      </c>
      <c r="I27" s="27"/>
      <c r="J27" s="28"/>
    </row>
    <row r="28" spans="1:10" ht="102">
      <c r="A28" s="42">
        <v>16</v>
      </c>
      <c r="B28" s="43" t="s">
        <v>36</v>
      </c>
      <c r="C28" s="44">
        <v>0</v>
      </c>
      <c r="D28" s="45">
        <v>1000</v>
      </c>
      <c r="E28" s="46">
        <v>0</v>
      </c>
      <c r="F28" s="46">
        <v>0</v>
      </c>
      <c r="G28" s="44">
        <v>0</v>
      </c>
      <c r="H28" s="44">
        <v>0</v>
      </c>
      <c r="I28" s="47" t="s">
        <v>12</v>
      </c>
      <c r="J28" s="9" t="s">
        <v>43</v>
      </c>
    </row>
    <row r="29" spans="1:10" ht="102">
      <c r="A29" s="48">
        <v>17</v>
      </c>
      <c r="B29" s="49" t="s">
        <v>37</v>
      </c>
      <c r="C29" s="44">
        <v>0</v>
      </c>
      <c r="D29" s="45">
        <v>1000</v>
      </c>
      <c r="E29" s="46">
        <v>0</v>
      </c>
      <c r="F29" s="46">
        <v>0</v>
      </c>
      <c r="G29" s="46">
        <v>0</v>
      </c>
      <c r="H29" s="46">
        <v>0</v>
      </c>
      <c r="I29" s="50" t="s">
        <v>14</v>
      </c>
      <c r="J29" s="9" t="s">
        <v>43</v>
      </c>
    </row>
    <row r="30" spans="1:10" ht="76.5">
      <c r="A30" s="42">
        <v>18</v>
      </c>
      <c r="B30" s="49" t="s">
        <v>38</v>
      </c>
      <c r="C30" s="44">
        <v>0</v>
      </c>
      <c r="D30" s="45">
        <v>1000</v>
      </c>
      <c r="E30" s="46">
        <v>0</v>
      </c>
      <c r="F30" s="46">
        <v>0</v>
      </c>
      <c r="G30" s="46">
        <v>0</v>
      </c>
      <c r="H30" s="46">
        <v>0</v>
      </c>
      <c r="I30" s="50" t="s">
        <v>12</v>
      </c>
      <c r="J30" s="9" t="s">
        <v>43</v>
      </c>
    </row>
    <row r="31" spans="1:10" ht="89.25">
      <c r="A31" s="48">
        <v>19</v>
      </c>
      <c r="B31" s="49" t="s">
        <v>39</v>
      </c>
      <c r="C31" s="44">
        <v>0</v>
      </c>
      <c r="D31" s="45">
        <v>1000</v>
      </c>
      <c r="E31" s="46">
        <v>0</v>
      </c>
      <c r="F31" s="46">
        <v>0</v>
      </c>
      <c r="G31" s="46">
        <v>0</v>
      </c>
      <c r="H31" s="46">
        <v>0</v>
      </c>
      <c r="I31" s="50" t="s">
        <v>14</v>
      </c>
      <c r="J31" s="9" t="s">
        <v>43</v>
      </c>
    </row>
    <row r="32" spans="1:10" ht="24.75" customHeight="1">
      <c r="A32" s="51"/>
      <c r="B32" s="10" t="s">
        <v>41</v>
      </c>
      <c r="C32" s="52">
        <f aca="true" t="shared" si="3" ref="C32:H32">C10+C14+C27</f>
        <v>28618</v>
      </c>
      <c r="D32" s="52">
        <f t="shared" si="3"/>
        <v>44618</v>
      </c>
      <c r="E32" s="52">
        <f t="shared" si="3"/>
        <v>26000</v>
      </c>
      <c r="F32" s="52">
        <f t="shared" si="3"/>
        <v>26000</v>
      </c>
      <c r="G32" s="52">
        <f t="shared" si="3"/>
        <v>0</v>
      </c>
      <c r="H32" s="52">
        <f t="shared" si="3"/>
        <v>0</v>
      </c>
      <c r="I32" s="53"/>
      <c r="J32" s="53"/>
    </row>
    <row r="33" spans="1:10" ht="19.5" customHeight="1">
      <c r="A33" s="51"/>
      <c r="B33" s="51"/>
      <c r="C33" s="54"/>
      <c r="D33" s="54"/>
      <c r="E33" s="54"/>
      <c r="F33" s="21">
        <f>F32+G32+H32</f>
        <v>26000</v>
      </c>
      <c r="G33" s="22"/>
      <c r="H33" s="22"/>
      <c r="I33" s="53"/>
      <c r="J33" s="53"/>
    </row>
    <row r="35" ht="12.75">
      <c r="B35" s="5" t="s">
        <v>15</v>
      </c>
    </row>
    <row r="36" spans="2:6" ht="12.75">
      <c r="B36" s="5" t="s">
        <v>49</v>
      </c>
      <c r="F36" s="11" t="s">
        <v>50</v>
      </c>
    </row>
    <row r="37" ht="12.75">
      <c r="F37" s="55" t="s">
        <v>17</v>
      </c>
    </row>
    <row r="40" spans="2:8" ht="12.75">
      <c r="B40" s="29" t="s">
        <v>45</v>
      </c>
      <c r="D40" s="30"/>
      <c r="E40" s="31"/>
      <c r="F40" s="31"/>
      <c r="G40" s="29" t="s">
        <v>46</v>
      </c>
      <c r="H40" s="30"/>
    </row>
    <row r="41" spans="2:8" ht="12.75">
      <c r="B41" s="29" t="s">
        <v>47</v>
      </c>
      <c r="D41" s="30"/>
      <c r="E41" s="31"/>
      <c r="F41" s="31"/>
      <c r="G41" s="29" t="s">
        <v>48</v>
      </c>
      <c r="H41" s="30"/>
    </row>
  </sheetData>
  <sheetProtection/>
  <mergeCells count="16">
    <mergeCell ref="H7:J7"/>
    <mergeCell ref="F33:H33"/>
    <mergeCell ref="A1:F2"/>
    <mergeCell ref="A4:J4"/>
    <mergeCell ref="A6:J6"/>
    <mergeCell ref="A8:A9"/>
    <mergeCell ref="A27:B27"/>
    <mergeCell ref="I27:J27"/>
    <mergeCell ref="C8:C9"/>
    <mergeCell ref="D8:D9"/>
    <mergeCell ref="B8:B9"/>
    <mergeCell ref="E8:H8"/>
    <mergeCell ref="I8:I9"/>
    <mergeCell ref="J8:J9"/>
    <mergeCell ref="A10:B10"/>
    <mergeCell ref="A14:B1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2020-05-08T10:49:58Z</cp:lastPrinted>
  <dcterms:created xsi:type="dcterms:W3CDTF">2016-04-14T08:21:17Z</dcterms:created>
  <dcterms:modified xsi:type="dcterms:W3CDTF">2020-05-08T10:50:22Z</dcterms:modified>
  <cp:category/>
  <cp:version/>
  <cp:contentType/>
  <cp:contentStatus/>
</cp:coreProperties>
</file>