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<sst xmlns="http://schemas.openxmlformats.org/spreadsheetml/2006/main" count="31" uniqueCount="31">
  <si>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PLĂŢI EFECTUATE</t>
  </si>
  <si>
    <t>TOTAL</t>
  </si>
  <si>
    <t>BUGET</t>
  </si>
  <si>
    <t>CREDIT</t>
  </si>
  <si>
    <t>ALTE SURSE</t>
  </si>
  <si>
    <t>CREDITE BUGETARE INIŢIALE</t>
  </si>
  <si>
    <t>CREDITE BUGETARE DEFINITIVE</t>
  </si>
  <si>
    <t>ANEXA</t>
  </si>
  <si>
    <t>A 2</t>
  </si>
  <si>
    <t>A 3</t>
  </si>
  <si>
    <t>A 4</t>
  </si>
  <si>
    <t>A 5</t>
  </si>
  <si>
    <t>A 6</t>
  </si>
  <si>
    <t xml:space="preserve"> Primar,</t>
  </si>
  <si>
    <t>Şef serviciu,</t>
  </si>
  <si>
    <t>A 7</t>
  </si>
  <si>
    <t>Centralizator</t>
  </si>
  <si>
    <t xml:space="preserve">      Kereskényi Gábor</t>
  </si>
  <si>
    <t xml:space="preserve"> ing. Szűcs Zsigmond</t>
  </si>
  <si>
    <t>SERVICIUL INVESTIŢII GOSPODĂRIRE ÎNTREȚINERE</t>
  </si>
  <si>
    <t>A 5A</t>
  </si>
  <si>
    <t>EXECUŢIA BUGETARĂ PRIVIND INVESTIŢIILE PE ANUL 2019</t>
  </si>
  <si>
    <t>A 2A</t>
  </si>
  <si>
    <t>A 4A</t>
  </si>
  <si>
    <t>A 6A</t>
  </si>
  <si>
    <t>FONDURI EXTERNE NERAMBURSABILE 2019</t>
  </si>
  <si>
    <t>Anexa nr. 29 la HCL nr. 76/30.04.2020</t>
  </si>
  <si>
    <t>PREȘEDINTE DE ȘEDINȚĂ,</t>
  </si>
  <si>
    <t>SECRETAR GENERAL,</t>
  </si>
  <si>
    <t>BERTICI ȘTEFAN</t>
  </si>
  <si>
    <t>MIHAELA MARIA RACOLȚA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</si>
</sst>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6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0" fillId="0" borderId="21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25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4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1.57421875" style="0" customWidth="1"/>
    <col min="2" max="2" width="27.00390625" style="0" customWidth="1"/>
    <col min="3" max="3" width="26.28125" style="0" customWidth="1"/>
    <col min="4" max="4" width="15.28125" style="0" customWidth="1"/>
    <col min="5" max="5" width="15.57421875" style="0" customWidth="1"/>
    <col min="6" max="6" width="14.8515625" style="0" customWidth="1"/>
    <col min="7" max="7" width="11.7109375" style="0" bestFit="1" customWidth="1"/>
    <col min="9" max="9" width="9.7109375" style="0" bestFit="1" customWidth="1"/>
  </cols>
  <sheetData>
    <row r="1" spans="6:14" ht="15">
      <c r="F1" s="55" t="s">
        <v>26</v>
      </c>
      <c r="G1" s="18"/>
      <c r="H1" s="18"/>
      <c r="I1" s="18"/>
      <c r="J1" s="18"/>
      <c r="K1" s="18"/>
      <c r="L1" s="18"/>
      <c r="M1" s="18"/>
      <c r="N1" s="18"/>
    </row>
    <row r="2" spans="5:14" ht="12.75"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54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0" ht="15.75">
      <c r="A6" s="3"/>
      <c r="B6" s="4"/>
      <c r="C6" s="52" t="s">
        <v>16</v>
      </c>
      <c r="D6" s="53"/>
      <c r="E6" s="4"/>
      <c r="F6" s="4"/>
      <c r="G6" s="4"/>
      <c r="H6" s="4"/>
      <c r="I6" s="2"/>
      <c r="J6" s="2"/>
    </row>
    <row r="7" spans="1:10" ht="12.75">
      <c r="A7" s="3"/>
      <c r="B7" s="4"/>
      <c r="C7" s="4"/>
      <c r="D7" s="4"/>
      <c r="E7" s="4"/>
      <c r="F7" s="4"/>
      <c r="G7" s="4"/>
      <c r="H7" s="4"/>
      <c r="I7" s="2"/>
      <c r="J7" s="2"/>
    </row>
    <row r="8" spans="1:10" ht="18">
      <c r="A8" s="41" t="s">
        <v>21</v>
      </c>
      <c r="B8" s="41"/>
      <c r="C8" s="41"/>
      <c r="D8" s="41"/>
      <c r="E8" s="41"/>
      <c r="F8" s="41"/>
      <c r="G8" s="41"/>
      <c r="H8" s="1"/>
      <c r="I8" s="1"/>
      <c r="J8" s="1"/>
    </row>
    <row r="9" spans="1:10" ht="12.75">
      <c r="A9" s="3"/>
      <c r="B9" s="4"/>
      <c r="C9" s="4"/>
      <c r="D9" s="4"/>
      <c r="E9" s="4"/>
      <c r="F9" s="4"/>
      <c r="G9" s="4"/>
      <c r="H9" s="4"/>
      <c r="I9" s="2"/>
      <c r="J9" s="2"/>
    </row>
    <row r="10" spans="11:14" ht="18.75" thickBot="1">
      <c r="K10" s="1"/>
      <c r="L10" s="1"/>
      <c r="M10" s="1"/>
      <c r="N10" s="1"/>
    </row>
    <row r="11" spans="1:7" ht="12.75" customHeight="1">
      <c r="A11" s="36" t="s">
        <v>7</v>
      </c>
      <c r="B11" s="38" t="s">
        <v>5</v>
      </c>
      <c r="C11" s="38" t="s">
        <v>6</v>
      </c>
      <c r="D11" s="38" t="s">
        <v>0</v>
      </c>
      <c r="E11" s="38"/>
      <c r="F11" s="38"/>
      <c r="G11" s="40"/>
    </row>
    <row r="12" spans="1:7" ht="32.25" customHeight="1" thickBot="1">
      <c r="A12" s="37"/>
      <c r="B12" s="39"/>
      <c r="C12" s="39"/>
      <c r="D12" s="15" t="s">
        <v>1</v>
      </c>
      <c r="E12" s="15" t="s">
        <v>2</v>
      </c>
      <c r="F12" s="15" t="s">
        <v>3</v>
      </c>
      <c r="G12" s="16" t="s">
        <v>4</v>
      </c>
    </row>
    <row r="13" spans="1:7" ht="12.75">
      <c r="A13" s="12" t="s">
        <v>8</v>
      </c>
      <c r="B13" s="13">
        <v>11864698</v>
      </c>
      <c r="C13" s="13">
        <v>13692824</v>
      </c>
      <c r="D13" s="13">
        <f aca="true" t="shared" si="0" ref="D13:D18">E13+F13+G13</f>
        <v>13102960.56</v>
      </c>
      <c r="E13" s="13">
        <v>13102960.56</v>
      </c>
      <c r="F13" s="13">
        <v>0</v>
      </c>
      <c r="G13" s="14">
        <v>0</v>
      </c>
    </row>
    <row r="14" spans="1:7" ht="12.75">
      <c r="A14" s="7" t="s">
        <v>9</v>
      </c>
      <c r="B14" s="6">
        <v>2151040</v>
      </c>
      <c r="C14" s="6">
        <v>1602480</v>
      </c>
      <c r="D14" s="13">
        <f t="shared" si="0"/>
        <v>999135.78</v>
      </c>
      <c r="E14" s="21">
        <v>999135.78</v>
      </c>
      <c r="F14" s="13">
        <v>0</v>
      </c>
      <c r="G14" s="14">
        <v>0</v>
      </c>
    </row>
    <row r="15" spans="1:9" ht="12.75">
      <c r="A15" s="7" t="s">
        <v>10</v>
      </c>
      <c r="B15" s="6">
        <v>680879</v>
      </c>
      <c r="C15" s="6">
        <v>556900</v>
      </c>
      <c r="D15" s="13">
        <f t="shared" si="0"/>
        <v>161980.06</v>
      </c>
      <c r="E15" s="13">
        <v>161980.06</v>
      </c>
      <c r="F15" s="13">
        <v>0</v>
      </c>
      <c r="G15" s="14">
        <v>0</v>
      </c>
      <c r="I15" s="20"/>
    </row>
    <row r="16" spans="1:7" ht="12.75">
      <c r="A16" s="7" t="s">
        <v>11</v>
      </c>
      <c r="B16" s="6">
        <v>5020458</v>
      </c>
      <c r="C16" s="6">
        <v>6526246</v>
      </c>
      <c r="D16" s="13">
        <f t="shared" si="0"/>
        <v>5977048.58</v>
      </c>
      <c r="E16" s="13">
        <v>5925071.58</v>
      </c>
      <c r="F16" s="13">
        <v>0</v>
      </c>
      <c r="G16" s="8">
        <v>51977</v>
      </c>
    </row>
    <row r="17" spans="1:7" ht="12.75">
      <c r="A17" s="7" t="s">
        <v>12</v>
      </c>
      <c r="B17" s="6">
        <v>338561</v>
      </c>
      <c r="C17" s="6">
        <v>333261</v>
      </c>
      <c r="D17" s="13">
        <f t="shared" si="0"/>
        <v>235249.51</v>
      </c>
      <c r="E17" s="13">
        <v>235249.51</v>
      </c>
      <c r="F17" s="13">
        <v>0</v>
      </c>
      <c r="G17" s="8">
        <v>0</v>
      </c>
    </row>
    <row r="18" spans="1:7" ht="12.75">
      <c r="A18" s="9" t="s">
        <v>15</v>
      </c>
      <c r="B18" s="6">
        <v>549364</v>
      </c>
      <c r="C18" s="6">
        <v>681000</v>
      </c>
      <c r="D18" s="13">
        <f t="shared" si="0"/>
        <v>667556</v>
      </c>
      <c r="E18" s="13">
        <v>667556</v>
      </c>
      <c r="F18" s="13">
        <v>0</v>
      </c>
      <c r="G18" s="8">
        <v>0</v>
      </c>
    </row>
    <row r="19" spans="1:9" ht="12.75">
      <c r="A19" s="10"/>
      <c r="B19" s="42">
        <f aca="true" t="shared" si="1" ref="B19:G19">SUM(B13:B18)</f>
        <v>20605000</v>
      </c>
      <c r="C19" s="42">
        <f t="shared" si="1"/>
        <v>23392711</v>
      </c>
      <c r="D19" s="42">
        <f>SUM(D13:D18)</f>
        <v>21143930.490000002</v>
      </c>
      <c r="E19" s="22">
        <f t="shared" si="1"/>
        <v>21091953.490000002</v>
      </c>
      <c r="F19" s="22">
        <f t="shared" si="1"/>
        <v>0</v>
      </c>
      <c r="G19" s="35">
        <f t="shared" si="1"/>
        <v>51977</v>
      </c>
      <c r="I19" s="19"/>
    </row>
    <row r="20" spans="1:7" ht="13.5" thickBot="1">
      <c r="A20" s="11"/>
      <c r="B20" s="43"/>
      <c r="C20" s="43"/>
      <c r="D20" s="43"/>
      <c r="E20" s="44">
        <f>E19+F19+G19</f>
        <v>21143930.490000002</v>
      </c>
      <c r="F20" s="44"/>
      <c r="G20" s="45"/>
    </row>
    <row r="21" spans="2:7" ht="12.75">
      <c r="B21" s="5"/>
      <c r="C21" s="5"/>
      <c r="D21" s="5"/>
      <c r="E21" s="5"/>
      <c r="F21" s="5"/>
      <c r="G21" s="5"/>
    </row>
    <row r="22" spans="2:7" ht="15.75">
      <c r="B22" s="5"/>
      <c r="C22" s="51" t="s">
        <v>25</v>
      </c>
      <c r="D22" s="5"/>
      <c r="E22" s="5"/>
      <c r="F22" s="5"/>
      <c r="G22" s="5"/>
    </row>
    <row r="23" spans="2:7" ht="13.5" thickBot="1">
      <c r="B23" s="5"/>
      <c r="C23" s="5"/>
      <c r="D23" s="5"/>
      <c r="E23" s="5"/>
      <c r="F23" s="5"/>
      <c r="G23" s="5"/>
    </row>
    <row r="24" spans="1:7" ht="12.75">
      <c r="A24" s="26" t="s">
        <v>22</v>
      </c>
      <c r="B24" s="27">
        <v>119472</v>
      </c>
      <c r="C24" s="27">
        <v>128472</v>
      </c>
      <c r="D24" s="27">
        <f>E24+F24+G24</f>
        <v>3002.68</v>
      </c>
      <c r="E24" s="27">
        <v>3002.68</v>
      </c>
      <c r="F24" s="27">
        <v>0</v>
      </c>
      <c r="G24" s="28">
        <v>0</v>
      </c>
    </row>
    <row r="25" spans="1:7" ht="12.75">
      <c r="A25" s="7" t="s">
        <v>23</v>
      </c>
      <c r="B25" s="6">
        <v>178364</v>
      </c>
      <c r="C25" s="6">
        <v>181364</v>
      </c>
      <c r="D25" s="6">
        <f>E25+F25+G25</f>
        <v>0</v>
      </c>
      <c r="E25" s="6">
        <v>0</v>
      </c>
      <c r="F25" s="6">
        <v>0</v>
      </c>
      <c r="G25" s="8">
        <v>0</v>
      </c>
    </row>
    <row r="26" spans="1:7" ht="12.75">
      <c r="A26" s="29" t="s">
        <v>20</v>
      </c>
      <c r="B26" s="6">
        <v>31000</v>
      </c>
      <c r="C26" s="6">
        <v>66000</v>
      </c>
      <c r="D26" s="6">
        <f>E26+F26+G26</f>
        <v>55758.64</v>
      </c>
      <c r="E26" s="6">
        <v>55758.64</v>
      </c>
      <c r="F26" s="6">
        <v>0</v>
      </c>
      <c r="G26" s="8">
        <v>0</v>
      </c>
    </row>
    <row r="27" spans="1:7" ht="12.75">
      <c r="A27" s="29" t="s">
        <v>24</v>
      </c>
      <c r="B27" s="6">
        <v>28618</v>
      </c>
      <c r="C27" s="6">
        <v>44618</v>
      </c>
      <c r="D27" s="6">
        <f>E27+F27+G27</f>
        <v>26000</v>
      </c>
      <c r="E27" s="6">
        <v>26000</v>
      </c>
      <c r="F27" s="6">
        <v>0</v>
      </c>
      <c r="G27" s="8">
        <v>0</v>
      </c>
    </row>
    <row r="28" spans="1:7" ht="12.75">
      <c r="A28" s="30"/>
      <c r="B28" s="25">
        <f>B24+B25+B26+B27</f>
        <v>357454</v>
      </c>
      <c r="C28" s="25">
        <f>C24+C25+C26+C27</f>
        <v>420454</v>
      </c>
      <c r="D28" s="25">
        <f>E28+F28+G28</f>
        <v>84761.32</v>
      </c>
      <c r="E28" s="6">
        <f>E24+E25+E26+E27</f>
        <v>84761.32</v>
      </c>
      <c r="F28" s="6">
        <f>F24+F25+F26+F27</f>
        <v>0</v>
      </c>
      <c r="G28" s="8">
        <f>G24+G25+G26+G27</f>
        <v>0</v>
      </c>
    </row>
    <row r="29" spans="1:7" ht="13.5" thickBot="1">
      <c r="A29" s="31"/>
      <c r="B29" s="32"/>
      <c r="C29" s="33"/>
      <c r="D29" s="32"/>
      <c r="E29" s="33"/>
      <c r="F29" s="33">
        <f>E28+F28+G28</f>
        <v>84761.32</v>
      </c>
      <c r="G29" s="34"/>
    </row>
    <row r="30" spans="1:7" ht="12.75">
      <c r="A30" s="23"/>
      <c r="B30" s="24"/>
      <c r="C30" s="24"/>
      <c r="D30" s="24"/>
      <c r="E30" s="24"/>
      <c r="F30" s="24"/>
      <c r="G30" s="24"/>
    </row>
    <row r="31" spans="1:7" ht="12.75">
      <c r="A31" s="23"/>
      <c r="B31" s="24"/>
      <c r="C31" s="24"/>
      <c r="D31" s="24"/>
      <c r="E31" s="24"/>
      <c r="F31" s="24"/>
      <c r="G31" s="24"/>
    </row>
    <row r="32" spans="2:7" s="56" customFormat="1" ht="15.75" customHeight="1">
      <c r="B32" s="50" t="s">
        <v>13</v>
      </c>
      <c r="C32" s="50"/>
      <c r="D32" s="50" t="s">
        <v>14</v>
      </c>
      <c r="E32" s="50"/>
      <c r="F32" s="50"/>
      <c r="G32" s="50"/>
    </row>
    <row r="33" spans="2:7" s="56" customFormat="1" ht="15.75" customHeight="1">
      <c r="B33" s="57" t="s">
        <v>17</v>
      </c>
      <c r="C33" s="57"/>
      <c r="D33" s="57" t="s">
        <v>18</v>
      </c>
      <c r="E33" s="57"/>
      <c r="F33" s="57"/>
      <c r="G33" s="57"/>
    </row>
    <row r="34" spans="2:7" ht="12.75"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5"/>
      <c r="G35" s="5"/>
    </row>
    <row r="36" spans="2:7" s="48" customFormat="1" ht="12.75">
      <c r="B36" s="46" t="s">
        <v>27</v>
      </c>
      <c r="D36" s="49"/>
      <c r="E36" s="46" t="s">
        <v>28</v>
      </c>
      <c r="G36" s="47"/>
    </row>
    <row r="37" spans="2:7" s="48" customFormat="1" ht="12.75">
      <c r="B37" s="46" t="s">
        <v>29</v>
      </c>
      <c r="D37" s="49"/>
      <c r="E37" s="46" t="s">
        <v>30</v>
      </c>
      <c r="G37" s="47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</sheetData>
  <sheetProtection/>
  <mergeCells count="14">
    <mergeCell ref="D32:G32"/>
    <mergeCell ref="D33:G33"/>
    <mergeCell ref="B32:C32"/>
    <mergeCell ref="B33:C33"/>
    <mergeCell ref="B19:B20"/>
    <mergeCell ref="C19:C20"/>
    <mergeCell ref="D19:D20"/>
    <mergeCell ref="E20:G20"/>
    <mergeCell ref="A11:A12"/>
    <mergeCell ref="B11:B12"/>
    <mergeCell ref="C11:C12"/>
    <mergeCell ref="A8:G8"/>
    <mergeCell ref="D11:G11"/>
    <mergeCell ref="C6:D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Moraru</dc:creator>
  <cp:keywords/>
  <dc:description/>
  <cp:lastModifiedBy>Mirela Tatar-Sinca</cp:lastModifiedBy>
  <cp:lastPrinted>2020-05-08T10:58:01Z</cp:lastPrinted>
  <dcterms:created xsi:type="dcterms:W3CDTF">2011-02-24T07:32:41Z</dcterms:created>
  <dcterms:modified xsi:type="dcterms:W3CDTF">2020-05-08T10:58:53Z</dcterms:modified>
  <cp:category/>
  <cp:version/>
  <cp:contentType/>
  <cp:contentStatus/>
</cp:coreProperties>
</file>