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57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<sst xmlns="http://schemas.openxmlformats.org/spreadsheetml/2006/main" count="147" uniqueCount="48">
  <si>
    <t>SAMBATA</t>
  </si>
  <si>
    <t>DUMINICA</t>
  </si>
  <si>
    <t>KM/2018</t>
  </si>
  <si>
    <t>TOTAL</t>
  </si>
  <si>
    <t>KM/2019</t>
  </si>
  <si>
    <t>KM/2020</t>
  </si>
  <si>
    <t>KM/2021</t>
  </si>
  <si>
    <t>KM/2022</t>
  </si>
  <si>
    <t>KM/2023</t>
  </si>
  <si>
    <t>ZI LUCRAT</t>
  </si>
  <si>
    <t>IAN</t>
  </si>
  <si>
    <t>FEBR</t>
  </si>
  <si>
    <t>MART</t>
  </si>
  <si>
    <t>APR</t>
  </si>
  <si>
    <t>MAI</t>
  </si>
  <si>
    <t>IUN</t>
  </si>
  <si>
    <t>IUL</t>
  </si>
  <si>
    <t>SEPT</t>
  </si>
  <si>
    <t>OCT</t>
  </si>
  <si>
    <t>NOI</t>
  </si>
  <si>
    <t>DEC</t>
  </si>
  <si>
    <t>AUG</t>
  </si>
  <si>
    <t xml:space="preserve">ZI LUCR. </t>
  </si>
  <si>
    <t>KM/ZI</t>
  </si>
  <si>
    <t>KM/2024</t>
  </si>
  <si>
    <t>OFERTA DE TRANSPORT PENTRU 2018-2024</t>
  </si>
  <si>
    <t>TOTAL CONTRACT  PE 6 ANI</t>
  </si>
  <si>
    <t>Primar</t>
  </si>
  <si>
    <t xml:space="preserve">Kereskényi Gábor </t>
  </si>
  <si>
    <t xml:space="preserve">Director executiv </t>
  </si>
  <si>
    <t xml:space="preserve">                           Director tehnic</t>
  </si>
  <si>
    <t>Ursu Lucica</t>
  </si>
  <si>
    <t>Sef Serviciu Juridic</t>
  </si>
  <si>
    <t>Șereș Corina</t>
  </si>
  <si>
    <t>SADPP</t>
  </si>
  <si>
    <t>Oficiul juridic</t>
  </si>
  <si>
    <t>Hajdu Zsolt</t>
  </si>
  <si>
    <t xml:space="preserve">  Moiș Rucsan</t>
  </si>
  <si>
    <t>Anexa 3 la HCL nr. 175/29.08.2019</t>
  </si>
  <si>
    <t>Rogoz Manuela Bianca</t>
  </si>
  <si>
    <t>Mihaela Maria Racolța</t>
  </si>
  <si>
    <t>Secretar,</t>
  </si>
  <si>
    <t>Președinte de ședință,</t>
  </si>
  <si>
    <t>Molnar Csaba</t>
  </si>
  <si>
    <t xml:space="preserve">                                Director economic</t>
  </si>
  <si>
    <t xml:space="preserve">                              Fabian Dana Ioana</t>
  </si>
  <si>
    <t xml:space="preserve">                                 Bujor Ionuț-Antonio</t>
  </si>
  <si>
    <t xml:space="preserve">                                 Director general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</si>
</sst>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.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4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" fontId="4" fillId="0" borderId="25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52</xdr:row>
      <xdr:rowOff>9525</xdr:rowOff>
    </xdr:to>
    <xdr:pic>
      <xdr:nvPicPr>
        <xdr:cNvPr id="1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0620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11.00390625" style="0" bestFit="1" customWidth="1"/>
    <col min="3" max="4" width="9.00390625" style="0" customWidth="1"/>
    <col min="5" max="5" width="10.140625" style="0" customWidth="1"/>
    <col min="6" max="6" width="10.8515625" style="0" customWidth="1"/>
    <col min="7" max="7" width="10.28125" style="0" customWidth="1"/>
    <col min="8" max="8" width="11.140625" style="0" customWidth="1"/>
    <col min="9" max="9" width="11.421875" style="0" customWidth="1"/>
    <col min="10" max="10" width="10.00390625" style="0" customWidth="1"/>
    <col min="11" max="11" width="5.57421875" style="0" customWidth="1"/>
    <col min="12" max="12" width="4.8515625" style="0" customWidth="1"/>
    <col min="13" max="13" width="5.140625" style="0" customWidth="1"/>
    <col min="15" max="15" width="11.00390625" style="0" bestFit="1" customWidth="1"/>
    <col min="16" max="16" width="15.140625" style="0" bestFit="1" customWidth="1"/>
  </cols>
  <sheetData>
    <row r="1" spans="1:24" ht="16.5">
      <c r="A1" s="3"/>
      <c r="B1" s="3"/>
      <c r="C1" s="3"/>
      <c r="D1" s="3"/>
      <c r="E1" s="3"/>
      <c r="F1" s="3"/>
      <c r="G1" s="3"/>
      <c r="H1" s="3"/>
      <c r="I1" s="55" t="s">
        <v>38</v>
      </c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</row>
    <row r="3" spans="1:24" ht="16.5" thickBot="1">
      <c r="A3" s="4"/>
      <c r="B3" s="5" t="s">
        <v>25</v>
      </c>
      <c r="C3" s="4"/>
      <c r="D3" s="6"/>
      <c r="E3" s="6"/>
      <c r="F3" s="4"/>
      <c r="G3" s="6"/>
      <c r="H3" s="6"/>
      <c r="I3" s="6"/>
      <c r="J3" s="6"/>
      <c r="K3" s="3"/>
      <c r="L3" s="3"/>
      <c r="M3" s="3"/>
      <c r="N3" s="3"/>
      <c r="O3" s="3"/>
      <c r="P3" s="2"/>
      <c r="Q3" s="2"/>
      <c r="R3" s="2"/>
      <c r="S3" s="2"/>
      <c r="T3" s="2"/>
      <c r="U3" s="2"/>
      <c r="V3" s="2"/>
      <c r="W3" s="2"/>
      <c r="X3" s="2"/>
    </row>
    <row r="4" spans="1:24" ht="16.5" thickBot="1">
      <c r="A4" s="7"/>
      <c r="B4" s="8"/>
      <c r="C4" s="9" t="s">
        <v>23</v>
      </c>
      <c r="D4" s="10" t="s">
        <v>2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1" t="s">
        <v>24</v>
      </c>
      <c r="K4" s="3"/>
      <c r="L4" s="3"/>
      <c r="M4" s="3"/>
      <c r="N4" s="3"/>
      <c r="O4" s="3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12" t="s">
        <v>22</v>
      </c>
      <c r="B5" s="13"/>
      <c r="C5" s="14">
        <v>5297.5</v>
      </c>
      <c r="D5" s="15">
        <v>674373.3</v>
      </c>
      <c r="E5" s="16">
        <f>N19*C5</f>
        <v>1356160</v>
      </c>
      <c r="F5" s="16">
        <f>N24*C5</f>
        <v>1366755</v>
      </c>
      <c r="G5" s="17">
        <f>N30*C5</f>
        <v>1361457.5</v>
      </c>
      <c r="H5" s="17">
        <f>N35*C5</f>
        <v>1361457.5</v>
      </c>
      <c r="I5" s="17">
        <f>N40*C5</f>
        <v>1356160</v>
      </c>
      <c r="J5" s="18">
        <f>N45*C5</f>
        <v>656890</v>
      </c>
      <c r="K5" s="3"/>
      <c r="L5" s="3"/>
      <c r="M5" s="3"/>
      <c r="N5" s="3"/>
      <c r="O5" s="3"/>
      <c r="P5" s="2"/>
      <c r="Q5" s="2"/>
      <c r="R5" s="2"/>
      <c r="S5" s="2"/>
      <c r="T5" s="2"/>
      <c r="U5" s="2"/>
      <c r="V5" s="2"/>
      <c r="W5" s="2"/>
      <c r="X5" s="2"/>
    </row>
    <row r="6" spans="1:24" ht="15.75">
      <c r="A6" s="19" t="s">
        <v>0</v>
      </c>
      <c r="B6" s="20"/>
      <c r="C6" s="21">
        <v>2751.5</v>
      </c>
      <c r="D6" s="22">
        <v>75038.6</v>
      </c>
      <c r="E6" s="16">
        <f>N20*C6</f>
        <v>143078</v>
      </c>
      <c r="F6" s="16">
        <f>N25*C6</f>
        <v>140326.5</v>
      </c>
      <c r="G6" s="17">
        <f>N31*C6</f>
        <v>137575</v>
      </c>
      <c r="H6" s="17">
        <f>N36*C6</f>
        <v>143078</v>
      </c>
      <c r="I6" s="17">
        <f>N41*C6</f>
        <v>143078</v>
      </c>
      <c r="J6" s="18">
        <f>N46*C6</f>
        <v>74290.5</v>
      </c>
      <c r="K6" s="3"/>
      <c r="L6" s="3"/>
      <c r="M6" s="3"/>
      <c r="N6" s="3"/>
      <c r="O6" s="3"/>
      <c r="P6" s="2"/>
      <c r="Q6" s="2"/>
      <c r="R6" s="2"/>
      <c r="S6" s="2"/>
      <c r="T6" s="2"/>
      <c r="U6" s="2"/>
      <c r="V6" s="2"/>
      <c r="W6" s="2"/>
      <c r="X6" s="2"/>
    </row>
    <row r="7" spans="1:24" ht="16.5" thickBot="1">
      <c r="A7" s="23" t="s">
        <v>1</v>
      </c>
      <c r="B7" s="24"/>
      <c r="C7" s="25">
        <v>2392.5</v>
      </c>
      <c r="D7" s="26">
        <v>67454.8</v>
      </c>
      <c r="E7" s="16">
        <f>N21*C7</f>
        <v>129195</v>
      </c>
      <c r="F7" s="16">
        <f>N26*C7</f>
        <v>129195</v>
      </c>
      <c r="G7" s="17">
        <f>N32*C7</f>
        <v>131587.5</v>
      </c>
      <c r="H7" s="17">
        <f>N37*C7</f>
        <v>126802.5</v>
      </c>
      <c r="I7" s="17">
        <f>N42*C7</f>
        <v>129195</v>
      </c>
      <c r="J7" s="18">
        <f>N47*C7</f>
        <v>66990</v>
      </c>
      <c r="K7" s="3"/>
      <c r="L7" s="3"/>
      <c r="M7" s="3"/>
      <c r="N7" s="3"/>
      <c r="O7" s="3"/>
      <c r="P7" s="2"/>
      <c r="Q7" s="2"/>
      <c r="R7" s="2"/>
      <c r="S7" s="2"/>
      <c r="T7" s="2"/>
      <c r="U7" s="2"/>
      <c r="V7" s="2"/>
      <c r="W7" s="2"/>
      <c r="X7" s="2"/>
    </row>
    <row r="8" spans="1:24" ht="16.5" thickBot="1">
      <c r="A8" s="6"/>
      <c r="B8" s="6"/>
      <c r="C8" s="6" t="s">
        <v>3</v>
      </c>
      <c r="D8" s="27">
        <f>SUM(D5:D7)</f>
        <v>816866.7000000001</v>
      </c>
      <c r="E8" s="28">
        <f aca="true" t="shared" si="0" ref="E8:J8">SUM(E5:E7)</f>
        <v>1628433</v>
      </c>
      <c r="F8" s="28">
        <f t="shared" si="0"/>
        <v>1636276.5</v>
      </c>
      <c r="G8" s="28">
        <f t="shared" si="0"/>
        <v>1630620</v>
      </c>
      <c r="H8" s="28">
        <f t="shared" si="0"/>
        <v>1631338</v>
      </c>
      <c r="I8" s="28">
        <f t="shared" si="0"/>
        <v>1628433</v>
      </c>
      <c r="J8" s="29">
        <f t="shared" si="0"/>
        <v>798170.5</v>
      </c>
      <c r="K8" s="3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2"/>
      <c r="X8" s="2"/>
    </row>
    <row r="9" spans="1:24" ht="16.5" thickBot="1">
      <c r="A9" s="30" t="s">
        <v>26</v>
      </c>
      <c r="B9" s="31"/>
      <c r="C9" s="32"/>
      <c r="D9" s="33"/>
      <c r="E9" s="33">
        <f>D8+E8+F8+G8+H8+I8+J8</f>
        <v>9770137.7</v>
      </c>
      <c r="F9" s="34"/>
      <c r="G9" s="35"/>
      <c r="H9" s="35"/>
      <c r="I9" s="35"/>
      <c r="J9" s="35"/>
      <c r="K9" s="3"/>
      <c r="L9" s="3"/>
      <c r="M9" s="3"/>
      <c r="N9" s="3"/>
      <c r="O9" s="3"/>
      <c r="P9" s="2"/>
      <c r="Q9" s="2"/>
      <c r="R9" s="2"/>
      <c r="S9" s="2"/>
      <c r="T9" s="2"/>
      <c r="U9" s="2"/>
      <c r="V9" s="2"/>
      <c r="W9" s="2"/>
      <c r="X9" s="2"/>
    </row>
    <row r="10" spans="1:24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"/>
      <c r="Q10" s="2"/>
      <c r="R10" s="2"/>
      <c r="S10" s="2"/>
      <c r="T10" s="2"/>
      <c r="U10" s="2"/>
      <c r="V10" s="2"/>
      <c r="W10" s="2"/>
      <c r="X10" s="2"/>
    </row>
    <row r="11" spans="1:24" ht="15.75">
      <c r="A11" s="3"/>
      <c r="B11" s="3"/>
      <c r="C11" s="3"/>
      <c r="D11" s="3"/>
      <c r="E11" s="36"/>
      <c r="F11" s="3"/>
      <c r="G11" s="3"/>
      <c r="H11" s="3"/>
      <c r="I11" s="3"/>
      <c r="J11" s="3"/>
      <c r="K11" s="3"/>
      <c r="L11" s="3"/>
      <c r="M11" s="3"/>
      <c r="N11" s="3"/>
      <c r="O11" s="3"/>
      <c r="P11" s="2"/>
      <c r="Q11" s="2"/>
      <c r="R11" s="2"/>
      <c r="S11" s="2"/>
      <c r="T11" s="2"/>
      <c r="U11" s="2"/>
      <c r="V11" s="2"/>
      <c r="W11" s="2"/>
      <c r="X11" s="2"/>
    </row>
    <row r="12" spans="1:24" ht="16.5" thickBo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7"/>
      <c r="O12" s="3"/>
      <c r="P12" s="2"/>
      <c r="Q12" s="2"/>
      <c r="R12" s="2"/>
      <c r="S12" s="2"/>
      <c r="T12" s="2"/>
      <c r="U12" s="2"/>
      <c r="V12" s="2"/>
      <c r="W12" s="2"/>
      <c r="X12" s="2"/>
    </row>
    <row r="13" spans="1:24" ht="15.75">
      <c r="A13" s="39">
        <v>2018</v>
      </c>
      <c r="B13" s="40" t="s">
        <v>10</v>
      </c>
      <c r="C13" s="40" t="s">
        <v>11</v>
      </c>
      <c r="D13" s="40" t="s">
        <v>12</v>
      </c>
      <c r="E13" s="40" t="s">
        <v>13</v>
      </c>
      <c r="F13" s="40" t="s">
        <v>14</v>
      </c>
      <c r="G13" s="40" t="s">
        <v>15</v>
      </c>
      <c r="H13" s="40" t="s">
        <v>16</v>
      </c>
      <c r="I13" s="40" t="s">
        <v>21</v>
      </c>
      <c r="J13" s="40" t="s">
        <v>17</v>
      </c>
      <c r="K13" s="40" t="s">
        <v>18</v>
      </c>
      <c r="L13" s="40" t="s">
        <v>19</v>
      </c>
      <c r="M13" s="40" t="s">
        <v>20</v>
      </c>
      <c r="N13" s="41" t="s">
        <v>3</v>
      </c>
      <c r="O13" s="3"/>
      <c r="P13" s="2"/>
      <c r="Q13" s="2"/>
      <c r="R13" s="2"/>
      <c r="S13" s="2"/>
      <c r="T13" s="2"/>
      <c r="U13" s="2"/>
      <c r="V13" s="2"/>
      <c r="W13" s="2"/>
      <c r="X13" s="2"/>
    </row>
    <row r="14" spans="1:24" ht="15.75">
      <c r="A14" s="42" t="s">
        <v>9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22</v>
      </c>
      <c r="I14" s="43">
        <v>23</v>
      </c>
      <c r="J14" s="43">
        <v>20</v>
      </c>
      <c r="K14" s="43">
        <v>23</v>
      </c>
      <c r="L14" s="43">
        <v>22</v>
      </c>
      <c r="M14" s="43">
        <v>19</v>
      </c>
      <c r="N14" s="44">
        <f>M14+L14+K14+J14+I14+H14+G14+F14+E14+D14+C14+B14</f>
        <v>129</v>
      </c>
      <c r="O14" s="3"/>
      <c r="P14" s="2"/>
      <c r="Q14" s="2"/>
      <c r="R14" s="2"/>
      <c r="S14" s="2"/>
      <c r="T14" s="2"/>
      <c r="U14" s="2"/>
      <c r="V14" s="2"/>
      <c r="W14" s="2"/>
      <c r="X14" s="2"/>
    </row>
    <row r="15" spans="1:24" ht="15.75">
      <c r="A15" s="42" t="s">
        <v>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4</v>
      </c>
      <c r="I15" s="43">
        <v>4</v>
      </c>
      <c r="J15" s="43">
        <v>5</v>
      </c>
      <c r="K15" s="43">
        <v>4</v>
      </c>
      <c r="L15" s="43">
        <v>4</v>
      </c>
      <c r="M15" s="43">
        <v>5</v>
      </c>
      <c r="N15" s="44">
        <f>M15+L15+K15+J15+I15+H15+G15+F15+E15+D15+C15+B15</f>
        <v>26</v>
      </c>
      <c r="O15" s="3"/>
      <c r="P15" s="2"/>
      <c r="Q15" s="2"/>
      <c r="R15" s="2"/>
      <c r="S15" s="2"/>
      <c r="T15" s="2"/>
      <c r="U15" s="2"/>
      <c r="V15" s="2"/>
      <c r="W15" s="2"/>
      <c r="X15" s="2"/>
    </row>
    <row r="16" spans="1:24" ht="16.5" thickBot="1">
      <c r="A16" s="45" t="s">
        <v>1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5</v>
      </c>
      <c r="I16" s="46">
        <v>4</v>
      </c>
      <c r="J16" s="46">
        <v>5</v>
      </c>
      <c r="K16" s="46">
        <v>4</v>
      </c>
      <c r="L16" s="46">
        <v>4</v>
      </c>
      <c r="M16" s="46">
        <v>6</v>
      </c>
      <c r="N16" s="47">
        <f>M16+L16+K16+J16+I16+H16+G16+F16+E16+D16+C16+B16</f>
        <v>28</v>
      </c>
      <c r="O16" s="3"/>
      <c r="P16" s="2"/>
      <c r="Q16" s="2"/>
      <c r="R16" s="2"/>
      <c r="S16" s="2"/>
      <c r="T16" s="2"/>
      <c r="U16" s="2"/>
      <c r="V16" s="2"/>
      <c r="W16" s="2"/>
      <c r="X16" s="2"/>
    </row>
    <row r="17" spans="1:24" ht="16.5" thickBot="1">
      <c r="A17" s="37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"/>
      <c r="P17" s="2"/>
      <c r="Q17" s="2"/>
      <c r="R17" s="2"/>
      <c r="S17" s="2"/>
      <c r="T17" s="2"/>
      <c r="U17" s="2"/>
      <c r="V17" s="2"/>
      <c r="W17" s="2"/>
      <c r="X17" s="2"/>
    </row>
    <row r="18" spans="1:24" ht="15.75">
      <c r="A18" s="39">
        <v>2019</v>
      </c>
      <c r="B18" s="40" t="s">
        <v>10</v>
      </c>
      <c r="C18" s="40" t="s">
        <v>11</v>
      </c>
      <c r="D18" s="40" t="s">
        <v>12</v>
      </c>
      <c r="E18" s="40" t="s">
        <v>13</v>
      </c>
      <c r="F18" s="40" t="s">
        <v>14</v>
      </c>
      <c r="G18" s="40" t="s">
        <v>15</v>
      </c>
      <c r="H18" s="40" t="s">
        <v>16</v>
      </c>
      <c r="I18" s="40" t="s">
        <v>21</v>
      </c>
      <c r="J18" s="40" t="s">
        <v>17</v>
      </c>
      <c r="K18" s="40" t="s">
        <v>18</v>
      </c>
      <c r="L18" s="40" t="s">
        <v>19</v>
      </c>
      <c r="M18" s="40" t="s">
        <v>20</v>
      </c>
      <c r="N18" s="41" t="s">
        <v>3</v>
      </c>
      <c r="O18" s="3"/>
      <c r="P18" s="2"/>
      <c r="Q18" s="2"/>
      <c r="R18" s="2"/>
      <c r="S18" s="2"/>
      <c r="T18" s="2"/>
      <c r="U18" s="2"/>
      <c r="V18" s="2"/>
      <c r="W18" s="2"/>
      <c r="X18" s="2"/>
    </row>
    <row r="19" spans="1:24" ht="15.75">
      <c r="A19" s="42" t="s">
        <v>9</v>
      </c>
      <c r="B19" s="43">
        <v>21</v>
      </c>
      <c r="C19" s="43">
        <v>20</v>
      </c>
      <c r="D19" s="43">
        <v>21</v>
      </c>
      <c r="E19" s="43">
        <v>21</v>
      </c>
      <c r="F19" s="43">
        <v>23</v>
      </c>
      <c r="G19" s="43">
        <v>20</v>
      </c>
      <c r="H19" s="43">
        <v>23</v>
      </c>
      <c r="I19" s="43">
        <v>22</v>
      </c>
      <c r="J19" s="43">
        <v>21</v>
      </c>
      <c r="K19" s="43">
        <v>23</v>
      </c>
      <c r="L19" s="43">
        <v>21</v>
      </c>
      <c r="M19" s="43">
        <v>20</v>
      </c>
      <c r="N19" s="44">
        <f>M19+L19+K19+J19+I19+H19+G19+F19+E19+D19+C19+B19</f>
        <v>256</v>
      </c>
      <c r="O19" s="3"/>
      <c r="P19" s="2"/>
      <c r="Q19" s="2"/>
      <c r="R19" s="2"/>
      <c r="S19" s="2"/>
      <c r="T19" s="2"/>
      <c r="U19" s="2"/>
      <c r="V19" s="2"/>
      <c r="W19" s="2"/>
      <c r="X19" s="2"/>
    </row>
    <row r="20" spans="1:24" ht="15.75">
      <c r="A20" s="42" t="s">
        <v>0</v>
      </c>
      <c r="B20" s="43">
        <v>4</v>
      </c>
      <c r="C20" s="43">
        <v>4</v>
      </c>
      <c r="D20" s="43">
        <v>5</v>
      </c>
      <c r="E20" s="43">
        <v>4</v>
      </c>
      <c r="F20" s="43">
        <v>4</v>
      </c>
      <c r="G20" s="43">
        <v>5</v>
      </c>
      <c r="H20" s="43">
        <v>4</v>
      </c>
      <c r="I20" s="43">
        <v>5</v>
      </c>
      <c r="J20" s="43">
        <v>4</v>
      </c>
      <c r="K20" s="43">
        <v>4</v>
      </c>
      <c r="L20" s="43">
        <v>5</v>
      </c>
      <c r="M20" s="43">
        <v>4</v>
      </c>
      <c r="N20" s="44">
        <f>M20+L20+K20+J20+I20+H20+G20+F20+E20+D20+C20+B20</f>
        <v>52</v>
      </c>
      <c r="O20" s="3"/>
      <c r="P20" s="2"/>
      <c r="Q20" s="2"/>
      <c r="R20" s="2"/>
      <c r="S20" s="2"/>
      <c r="T20" s="2"/>
      <c r="U20" s="2"/>
      <c r="V20" s="2"/>
      <c r="W20" s="2"/>
      <c r="X20" s="2"/>
    </row>
    <row r="21" spans="1:24" ht="16.5" thickBot="1">
      <c r="A21" s="45" t="s">
        <v>1</v>
      </c>
      <c r="B21" s="46">
        <v>5</v>
      </c>
      <c r="C21" s="46">
        <v>4</v>
      </c>
      <c r="D21" s="46">
        <v>5</v>
      </c>
      <c r="E21" s="46">
        <v>4</v>
      </c>
      <c r="F21" s="46">
        <v>4</v>
      </c>
      <c r="G21" s="46">
        <v>5</v>
      </c>
      <c r="H21" s="46">
        <v>4</v>
      </c>
      <c r="I21" s="46">
        <v>4</v>
      </c>
      <c r="J21" s="46">
        <v>5</v>
      </c>
      <c r="K21" s="46">
        <v>4</v>
      </c>
      <c r="L21" s="46">
        <v>4</v>
      </c>
      <c r="M21" s="46">
        <v>6</v>
      </c>
      <c r="N21" s="47">
        <f>M21+L21+K21+J21+I21+H21+G21+F21+E21+D21+C21+B21</f>
        <v>54</v>
      </c>
      <c r="O21" s="3"/>
      <c r="P21" s="2"/>
      <c r="Q21" s="2"/>
      <c r="R21" s="2"/>
      <c r="S21" s="2"/>
      <c r="T21" s="2"/>
      <c r="U21" s="2"/>
      <c r="V21" s="2"/>
      <c r="W21" s="2"/>
      <c r="X21" s="2"/>
    </row>
    <row r="22" spans="1:24" ht="16.5" thickBo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"/>
      <c r="P22" s="2"/>
      <c r="Q22" s="2"/>
      <c r="R22" s="2"/>
      <c r="S22" s="2"/>
      <c r="T22" s="2"/>
      <c r="U22" s="2"/>
      <c r="V22" s="2"/>
      <c r="W22" s="2"/>
      <c r="X22" s="2"/>
    </row>
    <row r="23" spans="1:24" ht="15.75">
      <c r="A23" s="39">
        <v>2020</v>
      </c>
      <c r="B23" s="40" t="s">
        <v>10</v>
      </c>
      <c r="C23" s="40" t="s">
        <v>11</v>
      </c>
      <c r="D23" s="40" t="s">
        <v>12</v>
      </c>
      <c r="E23" s="40" t="s">
        <v>13</v>
      </c>
      <c r="F23" s="40" t="s">
        <v>14</v>
      </c>
      <c r="G23" s="40" t="s">
        <v>15</v>
      </c>
      <c r="H23" s="40" t="s">
        <v>16</v>
      </c>
      <c r="I23" s="40" t="s">
        <v>21</v>
      </c>
      <c r="J23" s="40" t="s">
        <v>17</v>
      </c>
      <c r="K23" s="40" t="s">
        <v>18</v>
      </c>
      <c r="L23" s="40" t="s">
        <v>19</v>
      </c>
      <c r="M23" s="40" t="s">
        <v>20</v>
      </c>
      <c r="N23" s="41" t="s">
        <v>3</v>
      </c>
      <c r="O23" s="3"/>
      <c r="P23" s="2"/>
      <c r="Q23" s="2"/>
      <c r="R23" s="2"/>
      <c r="S23" s="2"/>
      <c r="T23" s="2"/>
      <c r="U23" s="2"/>
      <c r="V23" s="2"/>
      <c r="W23" s="2"/>
      <c r="X23" s="2"/>
    </row>
    <row r="24" spans="1:24" ht="15.75">
      <c r="A24" s="42" t="s">
        <v>9</v>
      </c>
      <c r="B24" s="43">
        <v>21</v>
      </c>
      <c r="C24" s="43">
        <v>20</v>
      </c>
      <c r="D24" s="43">
        <v>22</v>
      </c>
      <c r="E24" s="43">
        <v>21</v>
      </c>
      <c r="F24" s="43">
        <v>21</v>
      </c>
      <c r="G24" s="43">
        <v>22</v>
      </c>
      <c r="H24" s="43">
        <v>23</v>
      </c>
      <c r="I24" s="43">
        <v>21</v>
      </c>
      <c r="J24" s="43">
        <v>22</v>
      </c>
      <c r="K24" s="43">
        <v>22</v>
      </c>
      <c r="L24" s="43">
        <v>21</v>
      </c>
      <c r="M24" s="43">
        <v>22</v>
      </c>
      <c r="N24" s="44">
        <f>M24+L24+K24+J24+I24+H24+G24+F24+E24+D24+C24+B24</f>
        <v>258</v>
      </c>
      <c r="O24" s="3"/>
      <c r="P24" s="2"/>
      <c r="Q24" s="2"/>
      <c r="R24" s="2"/>
      <c r="S24" s="2"/>
      <c r="T24" s="2"/>
      <c r="U24" s="2"/>
      <c r="V24" s="2"/>
      <c r="W24" s="2"/>
      <c r="X24" s="2"/>
    </row>
    <row r="25" spans="1:24" ht="15.75">
      <c r="A25" s="42" t="s">
        <v>0</v>
      </c>
      <c r="B25" s="43">
        <v>4</v>
      </c>
      <c r="C25" s="43">
        <v>5</v>
      </c>
      <c r="D25" s="43">
        <v>4</v>
      </c>
      <c r="E25" s="43">
        <v>4</v>
      </c>
      <c r="F25" s="43">
        <v>5</v>
      </c>
      <c r="G25" s="43">
        <v>4</v>
      </c>
      <c r="H25" s="43">
        <v>4</v>
      </c>
      <c r="I25" s="43">
        <v>5</v>
      </c>
      <c r="J25" s="43">
        <v>4</v>
      </c>
      <c r="K25" s="43">
        <v>5</v>
      </c>
      <c r="L25" s="43">
        <v>4</v>
      </c>
      <c r="M25" s="43">
        <v>3</v>
      </c>
      <c r="N25" s="44">
        <f>M25+L25+K25+J25+I25+H25+G25+F25+E25+D25+C25+B25</f>
        <v>51</v>
      </c>
      <c r="O25" s="3"/>
      <c r="P25" s="2"/>
      <c r="Q25" s="2"/>
      <c r="R25" s="2"/>
      <c r="S25" s="2"/>
      <c r="T25" s="2"/>
      <c r="U25" s="2"/>
      <c r="V25" s="2"/>
      <c r="W25" s="2"/>
      <c r="X25" s="2"/>
    </row>
    <row r="26" spans="1:24" ht="16.5" thickBot="1">
      <c r="A26" s="45" t="s">
        <v>1</v>
      </c>
      <c r="B26" s="46">
        <v>5</v>
      </c>
      <c r="C26" s="46">
        <v>4</v>
      </c>
      <c r="D26" s="46">
        <v>5</v>
      </c>
      <c r="E26" s="46">
        <v>4</v>
      </c>
      <c r="F26" s="46">
        <v>5</v>
      </c>
      <c r="G26" s="46">
        <v>4</v>
      </c>
      <c r="H26" s="46">
        <v>4</v>
      </c>
      <c r="I26" s="46">
        <v>5</v>
      </c>
      <c r="J26" s="46">
        <v>4</v>
      </c>
      <c r="K26" s="46">
        <v>4</v>
      </c>
      <c r="L26" s="46">
        <v>5</v>
      </c>
      <c r="M26" s="46">
        <v>5</v>
      </c>
      <c r="N26" s="47">
        <f>M26+L26+K26+J26+I26+H26+G26+F26+E26+D26+C26+B26</f>
        <v>54</v>
      </c>
      <c r="O26" s="3"/>
      <c r="P26" s="2"/>
      <c r="Q26" s="2"/>
      <c r="R26" s="2"/>
      <c r="S26" s="2"/>
      <c r="T26" s="2"/>
      <c r="U26" s="2"/>
      <c r="V26" s="2"/>
      <c r="W26" s="2"/>
      <c r="X26" s="2"/>
    </row>
    <row r="27" spans="1:24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7"/>
      <c r="O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6.5" thickBo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5.75">
      <c r="A29" s="39">
        <v>2021</v>
      </c>
      <c r="B29" s="40" t="s">
        <v>10</v>
      </c>
      <c r="C29" s="40" t="s">
        <v>11</v>
      </c>
      <c r="D29" s="40" t="s">
        <v>12</v>
      </c>
      <c r="E29" s="40" t="s">
        <v>13</v>
      </c>
      <c r="F29" s="40" t="s">
        <v>14</v>
      </c>
      <c r="G29" s="40" t="s">
        <v>15</v>
      </c>
      <c r="H29" s="40" t="s">
        <v>16</v>
      </c>
      <c r="I29" s="40" t="s">
        <v>21</v>
      </c>
      <c r="J29" s="40" t="s">
        <v>17</v>
      </c>
      <c r="K29" s="40" t="s">
        <v>18</v>
      </c>
      <c r="L29" s="40" t="s">
        <v>19</v>
      </c>
      <c r="M29" s="40" t="s">
        <v>20</v>
      </c>
      <c r="N29" s="41" t="s">
        <v>3</v>
      </c>
      <c r="O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5.75">
      <c r="A30" s="42" t="s">
        <v>9</v>
      </c>
      <c r="B30" s="43">
        <v>20</v>
      </c>
      <c r="C30" s="43">
        <v>20</v>
      </c>
      <c r="D30" s="43">
        <v>23</v>
      </c>
      <c r="E30" s="43">
        <v>22</v>
      </c>
      <c r="F30" s="43">
        <v>20</v>
      </c>
      <c r="G30" s="43">
        <v>22</v>
      </c>
      <c r="H30" s="43">
        <v>22</v>
      </c>
      <c r="I30" s="43">
        <v>22</v>
      </c>
      <c r="J30" s="43">
        <v>22</v>
      </c>
      <c r="K30" s="43">
        <v>21</v>
      </c>
      <c r="L30" s="43">
        <v>22</v>
      </c>
      <c r="M30" s="43">
        <v>21</v>
      </c>
      <c r="N30" s="44">
        <f>M30+L30+K30+J30+I30+H30+G30+F30+E30+D30+C30+B30</f>
        <v>257</v>
      </c>
      <c r="O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5.75">
      <c r="A31" s="42" t="s">
        <v>0</v>
      </c>
      <c r="B31" s="43">
        <v>4</v>
      </c>
      <c r="C31" s="43">
        <v>4</v>
      </c>
      <c r="D31" s="43">
        <v>4</v>
      </c>
      <c r="E31" s="43">
        <v>4</v>
      </c>
      <c r="F31" s="43">
        <v>5</v>
      </c>
      <c r="G31" s="43">
        <v>4</v>
      </c>
      <c r="H31" s="43">
        <v>5</v>
      </c>
      <c r="I31" s="43">
        <v>4</v>
      </c>
      <c r="J31" s="43">
        <v>4</v>
      </c>
      <c r="K31" s="43">
        <v>5</v>
      </c>
      <c r="L31" s="43">
        <v>4</v>
      </c>
      <c r="M31" s="43">
        <v>3</v>
      </c>
      <c r="N31" s="44">
        <f>M31+L31+K31+J31+I31+H31+G31+F31+E31+D31+C31+B31</f>
        <v>50</v>
      </c>
      <c r="O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6.5" thickBot="1">
      <c r="A32" s="45" t="s">
        <v>1</v>
      </c>
      <c r="B32" s="46">
        <v>6</v>
      </c>
      <c r="C32" s="46">
        <v>4</v>
      </c>
      <c r="D32" s="46">
        <v>4</v>
      </c>
      <c r="E32" s="46">
        <v>4</v>
      </c>
      <c r="F32" s="46">
        <v>5</v>
      </c>
      <c r="G32" s="46">
        <v>4</v>
      </c>
      <c r="H32" s="46">
        <v>4</v>
      </c>
      <c r="I32" s="46">
        <v>5</v>
      </c>
      <c r="J32" s="46">
        <v>4</v>
      </c>
      <c r="K32" s="46">
        <v>5</v>
      </c>
      <c r="L32" s="46">
        <v>4</v>
      </c>
      <c r="M32" s="46">
        <v>6</v>
      </c>
      <c r="N32" s="47">
        <f>M32+L32+K32+J32+I32+H32+G32+F32+E32+D32+C32+B32</f>
        <v>55</v>
      </c>
      <c r="O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6.5" thickBot="1">
      <c r="A33" s="37"/>
      <c r="B33" s="38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5.75">
      <c r="A34" s="39">
        <v>2022</v>
      </c>
      <c r="B34" s="40" t="s">
        <v>10</v>
      </c>
      <c r="C34" s="40" t="s">
        <v>11</v>
      </c>
      <c r="D34" s="40" t="s">
        <v>12</v>
      </c>
      <c r="E34" s="40" t="s">
        <v>13</v>
      </c>
      <c r="F34" s="40" t="s">
        <v>14</v>
      </c>
      <c r="G34" s="40" t="s">
        <v>15</v>
      </c>
      <c r="H34" s="40" t="s">
        <v>16</v>
      </c>
      <c r="I34" s="40" t="s">
        <v>21</v>
      </c>
      <c r="J34" s="40" t="s">
        <v>17</v>
      </c>
      <c r="K34" s="40" t="s">
        <v>18</v>
      </c>
      <c r="L34" s="40" t="s">
        <v>19</v>
      </c>
      <c r="M34" s="40" t="s">
        <v>20</v>
      </c>
      <c r="N34" s="41" t="s">
        <v>3</v>
      </c>
      <c r="O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5.75">
      <c r="A35" s="42" t="s">
        <v>9</v>
      </c>
      <c r="B35" s="43">
        <v>21</v>
      </c>
      <c r="C35" s="43">
        <v>20</v>
      </c>
      <c r="D35" s="43">
        <v>23</v>
      </c>
      <c r="E35" s="43">
        <v>20</v>
      </c>
      <c r="F35" s="43">
        <v>22</v>
      </c>
      <c r="G35" s="43">
        <v>22</v>
      </c>
      <c r="H35" s="43">
        <v>21</v>
      </c>
      <c r="I35" s="43">
        <v>23</v>
      </c>
      <c r="J35" s="43">
        <v>22</v>
      </c>
      <c r="K35" s="43">
        <v>21</v>
      </c>
      <c r="L35" s="43">
        <v>22</v>
      </c>
      <c r="M35" s="43">
        <v>20</v>
      </c>
      <c r="N35" s="44">
        <f>M35+L35+K35+J35+I35+H35+G35+F35+E35+D35+C35+B35</f>
        <v>257</v>
      </c>
      <c r="O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5.75">
      <c r="A36" s="42" t="s">
        <v>0</v>
      </c>
      <c r="B36" s="43">
        <v>4</v>
      </c>
      <c r="C36" s="43">
        <v>4</v>
      </c>
      <c r="D36" s="43">
        <v>4</v>
      </c>
      <c r="E36" s="43">
        <v>5</v>
      </c>
      <c r="F36" s="43">
        <v>4</v>
      </c>
      <c r="G36" s="43">
        <v>4</v>
      </c>
      <c r="H36" s="43">
        <v>5</v>
      </c>
      <c r="I36" s="43">
        <v>4</v>
      </c>
      <c r="J36" s="43">
        <v>4</v>
      </c>
      <c r="K36" s="43">
        <v>5</v>
      </c>
      <c r="L36" s="43">
        <v>4</v>
      </c>
      <c r="M36" s="43">
        <v>5</v>
      </c>
      <c r="N36" s="44">
        <f>M36+L36+K36+J36+I36+H36+G36+F36+E36+D36+C36+B36</f>
        <v>52</v>
      </c>
      <c r="O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6.5" thickBot="1">
      <c r="A37" s="45" t="s">
        <v>1</v>
      </c>
      <c r="B37" s="46">
        <v>5</v>
      </c>
      <c r="C37" s="46">
        <v>4</v>
      </c>
      <c r="D37" s="46">
        <v>4</v>
      </c>
      <c r="E37" s="46">
        <v>4</v>
      </c>
      <c r="F37" s="46">
        <v>5</v>
      </c>
      <c r="G37" s="46">
        <v>4</v>
      </c>
      <c r="H37" s="46">
        <v>5</v>
      </c>
      <c r="I37" s="46">
        <v>4</v>
      </c>
      <c r="J37" s="46">
        <v>4</v>
      </c>
      <c r="K37" s="46">
        <v>5</v>
      </c>
      <c r="L37" s="46">
        <v>4</v>
      </c>
      <c r="M37" s="46">
        <v>5</v>
      </c>
      <c r="N37" s="47">
        <f>M37+L37+K37+J37+I37+H37+G37+F37+E37+D37+C37+B37</f>
        <v>53</v>
      </c>
      <c r="O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6.5" thickBo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7"/>
      <c r="O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5.75">
      <c r="A39" s="39">
        <v>2023</v>
      </c>
      <c r="B39" s="40" t="s">
        <v>10</v>
      </c>
      <c r="C39" s="40" t="s">
        <v>11</v>
      </c>
      <c r="D39" s="40" t="s">
        <v>12</v>
      </c>
      <c r="E39" s="40" t="s">
        <v>13</v>
      </c>
      <c r="F39" s="40" t="s">
        <v>14</v>
      </c>
      <c r="G39" s="40" t="s">
        <v>15</v>
      </c>
      <c r="H39" s="40" t="s">
        <v>16</v>
      </c>
      <c r="I39" s="40" t="s">
        <v>21</v>
      </c>
      <c r="J39" s="40" t="s">
        <v>17</v>
      </c>
      <c r="K39" s="40" t="s">
        <v>18</v>
      </c>
      <c r="L39" s="40" t="s">
        <v>19</v>
      </c>
      <c r="M39" s="40" t="s">
        <v>20</v>
      </c>
      <c r="N39" s="41" t="s">
        <v>3</v>
      </c>
      <c r="O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5.75">
      <c r="A40" s="42" t="s">
        <v>9</v>
      </c>
      <c r="B40" s="43">
        <v>21</v>
      </c>
      <c r="C40" s="43">
        <v>20</v>
      </c>
      <c r="D40" s="43">
        <v>23</v>
      </c>
      <c r="E40" s="43">
        <v>19</v>
      </c>
      <c r="F40" s="43">
        <v>23</v>
      </c>
      <c r="G40" s="43">
        <v>22</v>
      </c>
      <c r="H40" s="43">
        <v>21</v>
      </c>
      <c r="I40" s="43">
        <v>23</v>
      </c>
      <c r="J40" s="43">
        <v>21</v>
      </c>
      <c r="K40" s="43">
        <v>22</v>
      </c>
      <c r="L40" s="43">
        <v>22</v>
      </c>
      <c r="M40" s="43">
        <v>19</v>
      </c>
      <c r="N40" s="44">
        <f>M40+L40+K40+J40+I40+H40+G40+F40+E40+D40+C40+B40</f>
        <v>256</v>
      </c>
      <c r="O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5.75">
      <c r="A41" s="42" t="s">
        <v>0</v>
      </c>
      <c r="B41" s="43">
        <v>4</v>
      </c>
      <c r="C41" s="43">
        <v>4</v>
      </c>
      <c r="D41" s="43">
        <v>4</v>
      </c>
      <c r="E41" s="43">
        <v>5</v>
      </c>
      <c r="F41" s="43">
        <v>4</v>
      </c>
      <c r="G41" s="43">
        <v>4</v>
      </c>
      <c r="H41" s="43">
        <v>5</v>
      </c>
      <c r="I41" s="43">
        <v>4</v>
      </c>
      <c r="J41" s="43">
        <v>5</v>
      </c>
      <c r="K41" s="43">
        <v>4</v>
      </c>
      <c r="L41" s="43">
        <v>4</v>
      </c>
      <c r="M41" s="43">
        <v>5</v>
      </c>
      <c r="N41" s="44">
        <f>M41+L41+K41+J41+I41+H41+G41+F41+E41+D41+C41+B41</f>
        <v>52</v>
      </c>
      <c r="O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6.5" thickBot="1">
      <c r="A42" s="45" t="s">
        <v>1</v>
      </c>
      <c r="B42" s="46">
        <v>5</v>
      </c>
      <c r="C42" s="46">
        <v>4</v>
      </c>
      <c r="D42" s="46">
        <v>4</v>
      </c>
      <c r="E42" s="46">
        <v>5</v>
      </c>
      <c r="F42" s="46">
        <v>4</v>
      </c>
      <c r="G42" s="46">
        <v>4</v>
      </c>
      <c r="H42" s="46">
        <v>5</v>
      </c>
      <c r="I42" s="46">
        <v>4</v>
      </c>
      <c r="J42" s="46">
        <v>4</v>
      </c>
      <c r="K42" s="46">
        <v>5</v>
      </c>
      <c r="L42" s="46">
        <v>4</v>
      </c>
      <c r="M42" s="46">
        <v>6</v>
      </c>
      <c r="N42" s="47">
        <f>M42+L42+K42+J42+I42+H42+G42+F42+E42+D42+C42+B42</f>
        <v>54</v>
      </c>
      <c r="O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6.5" thickBo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7"/>
      <c r="O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5.75">
      <c r="A44" s="39">
        <v>2024</v>
      </c>
      <c r="B44" s="40" t="s">
        <v>10</v>
      </c>
      <c r="C44" s="40" t="s">
        <v>11</v>
      </c>
      <c r="D44" s="40" t="s">
        <v>12</v>
      </c>
      <c r="E44" s="40" t="s">
        <v>13</v>
      </c>
      <c r="F44" s="40" t="s">
        <v>14</v>
      </c>
      <c r="G44" s="40" t="s">
        <v>15</v>
      </c>
      <c r="H44" s="40" t="s">
        <v>16</v>
      </c>
      <c r="I44" s="40" t="s">
        <v>21</v>
      </c>
      <c r="J44" s="40" t="s">
        <v>17</v>
      </c>
      <c r="K44" s="40" t="s">
        <v>18</v>
      </c>
      <c r="L44" s="40" t="s">
        <v>19</v>
      </c>
      <c r="M44" s="40" t="s">
        <v>20</v>
      </c>
      <c r="N44" s="41" t="s">
        <v>3</v>
      </c>
      <c r="O44" s="3"/>
      <c r="P44" s="2"/>
      <c r="Q44" s="2"/>
      <c r="R44" s="2"/>
      <c r="S44" s="2"/>
      <c r="T44" s="2"/>
      <c r="U44" s="2"/>
      <c r="V44" s="2"/>
      <c r="W44" s="2"/>
      <c r="X44" s="2"/>
    </row>
    <row r="45" spans="1:24" ht="15.75">
      <c r="A45" s="42" t="s">
        <v>9</v>
      </c>
      <c r="B45" s="43">
        <v>21</v>
      </c>
      <c r="C45" s="43">
        <v>21</v>
      </c>
      <c r="D45" s="43">
        <v>21</v>
      </c>
      <c r="E45" s="43">
        <v>19</v>
      </c>
      <c r="F45" s="43">
        <v>22</v>
      </c>
      <c r="G45" s="43">
        <v>20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4">
        <f>M45+L45+K45+J45+I45+H45+G45+F45+E45+D45+C45+B45</f>
        <v>124</v>
      </c>
      <c r="O45" s="3"/>
      <c r="P45" s="2"/>
      <c r="Q45" s="2"/>
      <c r="R45" s="2"/>
      <c r="S45" s="2"/>
      <c r="T45" s="2"/>
      <c r="U45" s="2"/>
      <c r="V45" s="2"/>
      <c r="W45" s="2"/>
      <c r="X45" s="2"/>
    </row>
    <row r="46" spans="1:24" ht="15.75">
      <c r="A46" s="42" t="s">
        <v>0</v>
      </c>
      <c r="B46" s="43">
        <v>4</v>
      </c>
      <c r="C46" s="43">
        <v>4</v>
      </c>
      <c r="D46" s="43">
        <v>5</v>
      </c>
      <c r="E46" s="43">
        <v>5</v>
      </c>
      <c r="F46" s="43">
        <v>4</v>
      </c>
      <c r="G46" s="43">
        <v>5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4">
        <f>M46+L46+K46+J46+I46+H46+G46+F46+E46+D46+C46+B46</f>
        <v>27</v>
      </c>
      <c r="O46" s="3"/>
      <c r="P46" s="2"/>
      <c r="Q46" s="2"/>
      <c r="R46" s="2"/>
      <c r="S46" s="2"/>
      <c r="T46" s="2"/>
      <c r="U46" s="2"/>
      <c r="V46" s="2"/>
      <c r="W46" s="2"/>
      <c r="X46" s="2"/>
    </row>
    <row r="47" spans="1:24" ht="16.5" thickBot="1">
      <c r="A47" s="45" t="s">
        <v>1</v>
      </c>
      <c r="B47" s="46">
        <v>5</v>
      </c>
      <c r="C47" s="46">
        <v>4</v>
      </c>
      <c r="D47" s="46">
        <v>5</v>
      </c>
      <c r="E47" s="46">
        <v>5</v>
      </c>
      <c r="F47" s="46">
        <v>4</v>
      </c>
      <c r="G47" s="46">
        <v>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7">
        <f>M47+L47+K47+J47+I47+H47+G47+F47+E47+D47+C47+B47</f>
        <v>28</v>
      </c>
      <c r="O47" s="3"/>
      <c r="P47" s="2"/>
      <c r="Q47" s="2"/>
      <c r="R47" s="2"/>
      <c r="S47" s="2"/>
      <c r="T47" s="2"/>
      <c r="U47" s="2"/>
      <c r="V47" s="2"/>
      <c r="W47" s="2"/>
      <c r="X47" s="2"/>
    </row>
    <row r="48" spans="2:24" s="51" customFormat="1" ht="18" customHeight="1">
      <c r="B48" s="49" t="s">
        <v>27</v>
      </c>
      <c r="I48" s="49" t="s">
        <v>47</v>
      </c>
      <c r="M48" s="1"/>
      <c r="N48" s="1"/>
      <c r="O48" s="52"/>
      <c r="P48" s="52"/>
      <c r="Q48" s="52"/>
      <c r="R48" s="52"/>
      <c r="S48" s="52"/>
      <c r="T48" s="52"/>
      <c r="U48" s="52"/>
      <c r="V48" s="52"/>
      <c r="W48" s="52"/>
      <c r="X48" s="52"/>
    </row>
    <row r="49" spans="2:24" s="51" customFormat="1" ht="15.75">
      <c r="B49" s="50" t="s">
        <v>28</v>
      </c>
      <c r="I49" s="50" t="s">
        <v>46</v>
      </c>
      <c r="M49" s="1"/>
      <c r="N49" s="1"/>
      <c r="O49" s="52"/>
      <c r="P49" s="52"/>
      <c r="Q49" s="52"/>
      <c r="R49" s="52"/>
      <c r="S49" s="52"/>
      <c r="T49" s="52"/>
      <c r="U49" s="52"/>
      <c r="V49" s="52"/>
      <c r="W49" s="52"/>
      <c r="X49" s="52"/>
    </row>
    <row r="50" spans="2:24" s="51" customFormat="1" ht="15.75">
      <c r="B50" s="49" t="s">
        <v>29</v>
      </c>
      <c r="I50" s="49" t="s">
        <v>30</v>
      </c>
      <c r="M50" s="1"/>
      <c r="N50" s="1"/>
      <c r="O50" s="52"/>
      <c r="P50" s="52"/>
      <c r="Q50" s="52"/>
      <c r="R50" s="52"/>
      <c r="S50" s="52"/>
      <c r="T50" s="52"/>
      <c r="U50" s="52"/>
      <c r="V50" s="52"/>
      <c r="W50" s="52"/>
      <c r="X50" s="52"/>
    </row>
    <row r="51" spans="2:24" s="51" customFormat="1" ht="15.75">
      <c r="B51" s="50" t="s">
        <v>31</v>
      </c>
      <c r="J51" s="50" t="s">
        <v>43</v>
      </c>
      <c r="K51" s="50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2:9" s="51" customFormat="1" ht="15.75">
      <c r="B52" s="49" t="s">
        <v>32</v>
      </c>
      <c r="I52" s="49" t="s">
        <v>44</v>
      </c>
    </row>
    <row r="53" spans="2:9" s="51" customFormat="1" ht="15.75">
      <c r="B53" s="50" t="s">
        <v>33</v>
      </c>
      <c r="I53" s="50" t="s">
        <v>45</v>
      </c>
    </row>
    <row r="54" spans="2:10" s="51" customFormat="1" ht="15.75">
      <c r="B54" s="49" t="s">
        <v>34</v>
      </c>
      <c r="J54" s="49" t="s">
        <v>35</v>
      </c>
    </row>
    <row r="55" spans="2:10" s="51" customFormat="1" ht="15.75">
      <c r="B55" s="50" t="s">
        <v>36</v>
      </c>
      <c r="J55" s="50" t="s">
        <v>37</v>
      </c>
    </row>
    <row r="56" s="51" customFormat="1" ht="15.75"/>
    <row r="57" spans="1:12" s="54" customFormat="1" ht="16.5">
      <c r="A57" s="53"/>
      <c r="B57" s="53" t="s">
        <v>42</v>
      </c>
      <c r="C57" s="53"/>
      <c r="D57" s="53"/>
      <c r="E57" s="53"/>
      <c r="F57" s="53"/>
      <c r="G57" s="53"/>
      <c r="H57" s="53"/>
      <c r="I57" s="53"/>
      <c r="J57" s="53" t="s">
        <v>41</v>
      </c>
      <c r="K57" s="53"/>
      <c r="L57" s="53"/>
    </row>
    <row r="58" spans="2:10" s="54" customFormat="1" ht="16.5">
      <c r="B58" s="54" t="s">
        <v>39</v>
      </c>
      <c r="J58" s="54" t="s">
        <v>40</v>
      </c>
    </row>
    <row r="59" s="48" customFormat="1" ht="15"/>
  </sheetData>
  <sheetProtection/>
  <printOptions/>
  <pageMargins left="0.75" right="0.75" top="1" bottom="1" header="0.5" footer="0.5"/>
  <pageSetup horizontalDpi="600" verticalDpi="600" orientation="landscape" paperSize="9" scale="93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Mirela Tatar-Sinca</cp:lastModifiedBy>
  <cp:lastPrinted>2019-09-04T07:30:10Z</cp:lastPrinted>
  <dcterms:created xsi:type="dcterms:W3CDTF">2016-10-27T05:51:31Z</dcterms:created>
  <dcterms:modified xsi:type="dcterms:W3CDTF">2019-09-04T07:30:17Z</dcterms:modified>
  <cp:category/>
  <cp:version/>
  <cp:contentType/>
  <cp:contentStatus/>
</cp:coreProperties>
</file>