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6'!$10:$12</definedName>
  </definedNames>
  <calcPr fullCalcOnLoad="1"/>
</workbook>
</file>

<file path=xl/sharedStrings.xml><?xml version="1.0" encoding="utf-8"?>
<sst xmlns="http://schemas.openxmlformats.org/spreadsheetml/2006/main" count="50" uniqueCount="48">
  <si>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</si>
  <si>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</si>
  <si>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</si>
  <si>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</si>
  <si>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</si>
  <si>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</si>
  <si>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</si>
  <si>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</si>
  <si>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</si>
  <si>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</si>
  <si>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</si>
  <si>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</si>
  <si>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</si>
  <si>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</si>
  <si>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</si>
  <si>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</si>
  <si>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</si>
  <si>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</si>
  <si>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</si>
  <si>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</si>
  <si>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</si>
  <si>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</si>
  <si>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Valoare totală
actualizată la
31.12.2018</t>
  </si>
  <si>
    <t>LISTA
altor cheltuieli asimilate investiţiilor pe anul 2019 finanţate din FEN (fonduri externe nerambursabile)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</si>
  <si>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</si>
  <si>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</si>
  <si>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</si>
  <si>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</si>
  <si>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</si>
  <si>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</si>
  <si>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</si>
  <si>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</si>
  <si>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</si>
  <si>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</si>
  <si>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</si>
  <si>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</si>
  <si>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</si>
  <si>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Servicii de dirigenţie de şantier pentru Pasarela pietonală și velo peste râul Someș în municipiul Satu Mare</t>
  </si>
  <si>
    <t>Asistenţă tehnică din partea proiectantului pentru Pasarela pietonală și velo peste râul Someș în municipiul Satu Mare</t>
  </si>
  <si>
    <t xml:space="preserve">Servicii de dirigenţie de şantier pentru Modernizarea și extinderea traseului pietonal și velo Centrul Nou </t>
  </si>
  <si>
    <t xml:space="preserve">Asistenţă tehnică din partea proiectantului pentru Modernizarea și extinderea traseului pietonal și velo Centrul Nou </t>
  </si>
  <si>
    <t>Servicii de dirigenţie de şantier pentru Crearea si amenajarea unei piste pentru biciclisti in zona de Nord din municipiul Satu Mare - Pista pentru biciclişti str. Bariţiu - str. Gorunului - DJ194A</t>
  </si>
  <si>
    <t>str. Gorunului - DJ194A</t>
  </si>
  <si>
    <t>ANEXA NR. 6A la HCL Satu Mare Nr. 176/29.08.2019</t>
  </si>
  <si>
    <t>Președinte de ședință,</t>
  </si>
  <si>
    <t>Rogoz Manuela Bianca</t>
  </si>
  <si>
    <t>Secretar,</t>
  </si>
  <si>
    <t>Mihaela Maria Racolța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</si>
</sst>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5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 wrapText="1"/>
    </xf>
    <xf numFmtId="3" fontId="8" fillId="33" borderId="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7" xfId="0" applyNumberFormat="1" applyFont="1" applyFill="1" applyBorder="1" applyAlignment="1">
      <alignment/>
    </xf>
    <xf numFmtId="3" fontId="12" fillId="33" borderId="18" xfId="0" applyNumberFormat="1" applyFont="1" applyFill="1" applyBorder="1" applyAlignment="1">
      <alignment/>
    </xf>
    <xf numFmtId="3" fontId="12" fillId="33" borderId="19" xfId="0" applyNumberFormat="1" applyFont="1" applyFill="1" applyBorder="1" applyAlignment="1">
      <alignment/>
    </xf>
    <xf numFmtId="3" fontId="12" fillId="33" borderId="20" xfId="0" applyNumberFormat="1" applyFont="1" applyFill="1" applyBorder="1" applyAlignment="1">
      <alignment/>
    </xf>
    <xf numFmtId="0" fontId="12" fillId="33" borderId="21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/>
    </xf>
    <xf numFmtId="3" fontId="10" fillId="34" borderId="24" xfId="0" applyNumberFormat="1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10" fillId="33" borderId="26" xfId="0" applyFont="1" applyFill="1" applyBorder="1" applyAlignment="1">
      <alignment/>
    </xf>
    <xf numFmtId="3" fontId="11" fillId="33" borderId="13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0" fillId="33" borderId="28" xfId="0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29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0" fontId="10" fillId="33" borderId="30" xfId="0" applyFont="1" applyFill="1" applyBorder="1" applyAlignment="1">
      <alignment/>
    </xf>
    <xf numFmtId="3" fontId="10" fillId="33" borderId="30" xfId="0" applyNumberFormat="1" applyFont="1" applyFill="1" applyBorder="1" applyAlignment="1">
      <alignment/>
    </xf>
    <xf numFmtId="3" fontId="10" fillId="33" borderId="31" xfId="0" applyNumberFormat="1" applyFont="1" applyFill="1" applyBorder="1" applyAlignment="1">
      <alignment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3" fontId="11" fillId="34" borderId="20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3" fontId="12" fillId="33" borderId="17" xfId="0" applyNumberFormat="1" applyFont="1" applyFill="1" applyBorder="1" applyAlignment="1">
      <alignment/>
    </xf>
    <xf numFmtId="0" fontId="15" fillId="33" borderId="18" xfId="0" applyFont="1" applyFill="1" applyBorder="1" applyAlignment="1">
      <alignment horizontal="left" vertical="top" wrapText="1"/>
    </xf>
    <xf numFmtId="3" fontId="16" fillId="33" borderId="26" xfId="0" applyNumberFormat="1" applyFont="1" applyFill="1" applyBorder="1" applyAlignment="1">
      <alignment/>
    </xf>
    <xf numFmtId="0" fontId="15" fillId="33" borderId="18" xfId="0" applyFont="1" applyFill="1" applyBorder="1" applyAlignment="1">
      <alignment horizontal="left" vertical="top" wrapText="1"/>
    </xf>
    <xf numFmtId="0" fontId="13" fillId="33" borderId="3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13" fillId="33" borderId="33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 vertical="top" wrapText="1"/>
    </xf>
    <xf numFmtId="0" fontId="15" fillId="33" borderId="18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3" fillId="33" borderId="33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2" fillId="33" borderId="35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2" fillId="33" borderId="4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top"/>
    </xf>
    <xf numFmtId="0" fontId="12" fillId="33" borderId="39" xfId="0" applyFont="1" applyFill="1" applyBorder="1" applyAlignment="1">
      <alignment horizontal="center" vertical="top"/>
    </xf>
    <xf numFmtId="0" fontId="8" fillId="33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81"/>
  <sheetViews>
    <sheetView showGridLines="0" tabSelected="1" zoomScale="90" zoomScaleNormal="90" zoomScalePageLayoutView="0" workbookViewId="0" topLeftCell="A1">
      <selection activeCell="B61" sqref="B61"/>
    </sheetView>
  </sheetViews>
  <sheetFormatPr defaultColWidth="9.140625" defaultRowHeight="12"/>
  <cols>
    <col min="1" max="1" width="5.8515625" style="2" customWidth="1"/>
    <col min="2" max="2" width="164.140625" style="12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97" t="s">
        <v>43</v>
      </c>
      <c r="B1" s="98"/>
      <c r="C1" s="98"/>
      <c r="D1" s="98"/>
      <c r="E1" s="98"/>
    </row>
    <row r="2" spans="1:5" ht="3" customHeight="1">
      <c r="A2" s="16"/>
      <c r="B2" s="3"/>
      <c r="C2" s="17"/>
      <c r="D2" s="17"/>
      <c r="E2" s="17"/>
    </row>
    <row r="3" spans="1:5" ht="15" customHeight="1" hidden="1">
      <c r="A3" s="16"/>
      <c r="B3" s="3"/>
      <c r="C3" s="17"/>
      <c r="D3" s="17"/>
      <c r="E3" s="17"/>
    </row>
    <row r="4" spans="1:5" ht="15" customHeight="1" hidden="1">
      <c r="A4" s="16"/>
      <c r="B4" s="3"/>
      <c r="C4" s="17"/>
      <c r="D4" s="17"/>
      <c r="E4" s="17"/>
    </row>
    <row r="5" spans="1:5" ht="15" customHeight="1" hidden="1">
      <c r="A5" s="16"/>
      <c r="B5" s="3"/>
      <c r="C5" s="17"/>
      <c r="D5" s="17"/>
      <c r="E5" s="17"/>
    </row>
    <row r="6" spans="1:5" ht="5.25" customHeight="1" hidden="1">
      <c r="A6" s="16"/>
      <c r="B6" s="3"/>
      <c r="C6" s="17"/>
      <c r="D6" s="17"/>
      <c r="E6" s="17"/>
    </row>
    <row r="7" spans="1:8" ht="34.5" customHeight="1">
      <c r="A7" s="87" t="s">
        <v>23</v>
      </c>
      <c r="B7" s="88"/>
      <c r="C7" s="88"/>
      <c r="D7" s="88"/>
      <c r="E7" s="88"/>
      <c r="F7" s="88"/>
      <c r="G7" s="88"/>
      <c r="H7" s="88"/>
    </row>
    <row r="8" spans="1:8" ht="1.5" customHeight="1">
      <c r="A8" s="14"/>
      <c r="B8" s="15"/>
      <c r="C8" s="15"/>
      <c r="D8" s="15"/>
      <c r="E8" s="15"/>
      <c r="F8" s="15"/>
      <c r="G8" s="15"/>
      <c r="H8" s="15"/>
    </row>
    <row r="9" spans="1:8" ht="16.5" thickBot="1">
      <c r="A9" s="25"/>
      <c r="B9" s="26"/>
      <c r="C9" s="25"/>
      <c r="D9" s="25"/>
      <c r="E9" s="25"/>
      <c r="F9" s="25"/>
      <c r="G9" s="25"/>
      <c r="H9" s="25" t="s">
        <v>15</v>
      </c>
    </row>
    <row r="10" spans="1:9" ht="13.5" customHeight="1">
      <c r="A10" s="99" t="s">
        <v>5</v>
      </c>
      <c r="B10" s="101" t="s">
        <v>9</v>
      </c>
      <c r="C10" s="96" t="s">
        <v>4</v>
      </c>
      <c r="D10" s="96" t="s">
        <v>22</v>
      </c>
      <c r="E10" s="96" t="s">
        <v>6</v>
      </c>
      <c r="F10" s="89" t="s">
        <v>0</v>
      </c>
      <c r="G10" s="90"/>
      <c r="H10" s="91"/>
      <c r="I10" s="4"/>
    </row>
    <row r="11" spans="1:9" ht="17.25" customHeight="1">
      <c r="A11" s="100"/>
      <c r="B11" s="102"/>
      <c r="C11" s="93"/>
      <c r="D11" s="93"/>
      <c r="E11" s="93"/>
      <c r="F11" s="93" t="s">
        <v>8</v>
      </c>
      <c r="G11" s="93" t="s">
        <v>7</v>
      </c>
      <c r="H11" s="92" t="s">
        <v>13</v>
      </c>
      <c r="I11" s="4"/>
    </row>
    <row r="12" spans="1:9" ht="22.5" customHeight="1">
      <c r="A12" s="100"/>
      <c r="B12" s="102"/>
      <c r="C12" s="93"/>
      <c r="D12" s="93"/>
      <c r="E12" s="93"/>
      <c r="F12" s="93"/>
      <c r="G12" s="93"/>
      <c r="H12" s="92"/>
      <c r="I12" s="4"/>
    </row>
    <row r="13" spans="1:9" ht="15.75">
      <c r="A13" s="94" t="s">
        <v>14</v>
      </c>
      <c r="B13" s="95"/>
      <c r="C13" s="27">
        <f>C15+C23</f>
        <v>595876</v>
      </c>
      <c r="D13" s="27">
        <f>D15+D23</f>
        <v>595876</v>
      </c>
      <c r="E13" s="27">
        <f>E15+E23</f>
        <v>42618</v>
      </c>
      <c r="F13" s="27">
        <f>F15+F23</f>
        <v>42618</v>
      </c>
      <c r="G13" s="27">
        <f>G15</f>
        <v>0</v>
      </c>
      <c r="H13" s="30">
        <f>H15</f>
        <v>0</v>
      </c>
      <c r="I13" s="4"/>
    </row>
    <row r="14" spans="1:9" ht="15.75">
      <c r="A14" s="78" t="s">
        <v>0</v>
      </c>
      <c r="B14" s="79"/>
      <c r="C14" s="28">
        <f aca="true" t="shared" si="0" ref="C14:H14">SUM(C16)</f>
        <v>0</v>
      </c>
      <c r="D14" s="28">
        <f t="shared" si="0"/>
        <v>0</v>
      </c>
      <c r="E14" s="28">
        <f t="shared" si="0"/>
        <v>0</v>
      </c>
      <c r="F14" s="28">
        <f t="shared" si="0"/>
        <v>0</v>
      </c>
      <c r="G14" s="28">
        <f t="shared" si="0"/>
        <v>0</v>
      </c>
      <c r="H14" s="29">
        <f t="shared" si="0"/>
        <v>0</v>
      </c>
      <c r="I14" s="4"/>
    </row>
    <row r="15" spans="1:9" ht="15.75" customHeight="1">
      <c r="A15" s="76" t="s">
        <v>21</v>
      </c>
      <c r="B15" s="77"/>
      <c r="C15" s="27">
        <f>C17+C19+C21</f>
        <v>52180</v>
      </c>
      <c r="D15" s="27">
        <f>D17+D19+D21</f>
        <v>52180</v>
      </c>
      <c r="E15" s="27">
        <f>E17+E19+E21</f>
        <v>28618</v>
      </c>
      <c r="F15" s="27">
        <f>F17+F19+F21</f>
        <v>28618</v>
      </c>
      <c r="G15" s="27">
        <f aca="true" t="shared" si="1" ref="C15:H16">G17+G21</f>
        <v>0</v>
      </c>
      <c r="H15" s="30">
        <f t="shared" si="1"/>
        <v>0</v>
      </c>
      <c r="I15" s="4"/>
    </row>
    <row r="16" spans="1:9" ht="15.75" customHeight="1">
      <c r="A16" s="73" t="s">
        <v>1</v>
      </c>
      <c r="B16" s="74"/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9">
        <f t="shared" si="1"/>
        <v>0</v>
      </c>
      <c r="I16" s="4"/>
    </row>
    <row r="17" spans="1:9" ht="15.75" customHeight="1">
      <c r="A17" s="39">
        <v>1</v>
      </c>
      <c r="B17" s="81" t="s">
        <v>24</v>
      </c>
      <c r="C17" s="31">
        <v>11900</v>
      </c>
      <c r="D17" s="31">
        <v>11900</v>
      </c>
      <c r="E17" s="31">
        <v>1190</v>
      </c>
      <c r="F17" s="31">
        <v>1190</v>
      </c>
      <c r="G17" s="31">
        <v>0</v>
      </c>
      <c r="H17" s="32">
        <v>0</v>
      </c>
      <c r="I17" s="4"/>
    </row>
    <row r="18" spans="1:9" ht="15.75" customHeight="1">
      <c r="A18" s="36"/>
      <c r="B18" s="83"/>
      <c r="C18" s="33">
        <v>0</v>
      </c>
      <c r="D18" s="33">
        <v>0</v>
      </c>
      <c r="E18" s="33">
        <v>0</v>
      </c>
      <c r="F18" s="34">
        <v>0</v>
      </c>
      <c r="G18" s="33">
        <v>0</v>
      </c>
      <c r="H18" s="35">
        <v>0</v>
      </c>
      <c r="I18" s="4"/>
    </row>
    <row r="19" spans="1:9" ht="15.75" customHeight="1">
      <c r="A19" s="40">
        <v>2</v>
      </c>
      <c r="B19" s="72" t="s">
        <v>41</v>
      </c>
      <c r="C19" s="31">
        <v>26000</v>
      </c>
      <c r="D19" s="31">
        <v>26000</v>
      </c>
      <c r="E19" s="31">
        <v>26000</v>
      </c>
      <c r="F19" s="71">
        <v>26000</v>
      </c>
      <c r="G19" s="68">
        <v>0</v>
      </c>
      <c r="H19" s="69">
        <v>0</v>
      </c>
      <c r="I19" s="4"/>
    </row>
    <row r="20" spans="1:9" ht="15.75" customHeight="1">
      <c r="A20" s="40"/>
      <c r="B20" s="70" t="s">
        <v>42</v>
      </c>
      <c r="C20" s="33">
        <v>0</v>
      </c>
      <c r="D20" s="33">
        <v>0</v>
      </c>
      <c r="E20" s="33">
        <v>0</v>
      </c>
      <c r="F20" s="34">
        <v>0</v>
      </c>
      <c r="G20" s="33">
        <v>0</v>
      </c>
      <c r="H20" s="35">
        <v>0</v>
      </c>
      <c r="I20" s="4"/>
    </row>
    <row r="21" spans="1:9" ht="15.75" customHeight="1">
      <c r="A21" s="39">
        <v>3</v>
      </c>
      <c r="B21" s="81" t="s">
        <v>25</v>
      </c>
      <c r="C21" s="31">
        <v>14280</v>
      </c>
      <c r="D21" s="31">
        <v>14280</v>
      </c>
      <c r="E21" s="31">
        <v>1428</v>
      </c>
      <c r="F21" s="31">
        <v>1428</v>
      </c>
      <c r="G21" s="31">
        <v>0</v>
      </c>
      <c r="H21" s="32">
        <v>0</v>
      </c>
      <c r="I21" s="4"/>
    </row>
    <row r="22" spans="1:9" ht="15.75" customHeight="1">
      <c r="A22" s="40"/>
      <c r="B22" s="82"/>
      <c r="C22" s="33">
        <v>0</v>
      </c>
      <c r="D22" s="33">
        <v>0</v>
      </c>
      <c r="E22" s="33">
        <v>0</v>
      </c>
      <c r="F22" s="34">
        <v>0</v>
      </c>
      <c r="G22" s="33">
        <v>0</v>
      </c>
      <c r="H22" s="35">
        <v>0</v>
      </c>
      <c r="I22" s="4"/>
    </row>
    <row r="23" spans="1:9" ht="15.75" customHeight="1">
      <c r="A23" s="84" t="s">
        <v>26</v>
      </c>
      <c r="B23" s="85"/>
      <c r="C23" s="37">
        <f aca="true" t="shared" si="2" ref="C23:H23">C25+C27+C29+C31+C33+C43+C45+C47+C49+C51+C35+C37+C39+C41</f>
        <v>543696</v>
      </c>
      <c r="D23" s="37">
        <f t="shared" si="2"/>
        <v>543696</v>
      </c>
      <c r="E23" s="37">
        <f t="shared" si="2"/>
        <v>14000</v>
      </c>
      <c r="F23" s="37">
        <f t="shared" si="2"/>
        <v>14000</v>
      </c>
      <c r="G23" s="37">
        <f t="shared" si="2"/>
        <v>0</v>
      </c>
      <c r="H23" s="37">
        <f t="shared" si="2"/>
        <v>0</v>
      </c>
      <c r="I23" s="4"/>
    </row>
    <row r="24" spans="1:9" ht="15.75" customHeight="1">
      <c r="A24" s="73" t="s">
        <v>1</v>
      </c>
      <c r="B24" s="74"/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41">
        <v>0</v>
      </c>
      <c r="I24" s="4"/>
    </row>
    <row r="25" spans="1:9" ht="15.75" customHeight="1">
      <c r="A25" s="39">
        <v>1</v>
      </c>
      <c r="B25" s="44" t="s">
        <v>27</v>
      </c>
      <c r="C25" s="45">
        <v>1000</v>
      </c>
      <c r="D25" s="45">
        <v>1000</v>
      </c>
      <c r="E25" s="45">
        <v>1000</v>
      </c>
      <c r="F25" s="45">
        <v>1000</v>
      </c>
      <c r="G25" s="45">
        <v>0</v>
      </c>
      <c r="H25" s="46">
        <v>0</v>
      </c>
      <c r="I25" s="4"/>
    </row>
    <row r="26" spans="1:9" ht="15.75" customHeight="1">
      <c r="A26" s="36"/>
      <c r="B26" s="47"/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9">
        <v>0</v>
      </c>
      <c r="I26" s="4"/>
    </row>
    <row r="27" spans="1:9" ht="15.75" customHeight="1">
      <c r="A27" s="39">
        <v>2</v>
      </c>
      <c r="B27" s="44" t="s">
        <v>28</v>
      </c>
      <c r="C27" s="45">
        <v>1000</v>
      </c>
      <c r="D27" s="45">
        <v>1000</v>
      </c>
      <c r="E27" s="45">
        <v>1000</v>
      </c>
      <c r="F27" s="45">
        <v>1000</v>
      </c>
      <c r="G27" s="45">
        <v>0</v>
      </c>
      <c r="H27" s="46">
        <v>0</v>
      </c>
      <c r="I27" s="4"/>
    </row>
    <row r="28" spans="1:9" ht="15.75" customHeight="1">
      <c r="A28" s="36"/>
      <c r="B28" s="47"/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9">
        <v>0</v>
      </c>
      <c r="I28" s="4"/>
    </row>
    <row r="29" spans="1:9" ht="15.75" customHeight="1">
      <c r="A29" s="39">
        <v>3</v>
      </c>
      <c r="B29" s="44" t="s">
        <v>29</v>
      </c>
      <c r="C29" s="45">
        <v>1000</v>
      </c>
      <c r="D29" s="45">
        <v>1000</v>
      </c>
      <c r="E29" s="45">
        <v>1000</v>
      </c>
      <c r="F29" s="45">
        <v>1000</v>
      </c>
      <c r="G29" s="45">
        <v>0</v>
      </c>
      <c r="H29" s="46">
        <v>0</v>
      </c>
      <c r="I29" s="4"/>
    </row>
    <row r="30" spans="1:9" ht="15.75" customHeight="1">
      <c r="A30" s="36"/>
      <c r="B30" s="47"/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9">
        <v>0</v>
      </c>
      <c r="I30" s="4"/>
    </row>
    <row r="31" spans="1:9" ht="15.75" customHeight="1">
      <c r="A31" s="39">
        <v>4</v>
      </c>
      <c r="B31" s="50" t="s">
        <v>30</v>
      </c>
      <c r="C31" s="51">
        <v>1000</v>
      </c>
      <c r="D31" s="45">
        <v>1000</v>
      </c>
      <c r="E31" s="51">
        <v>1000</v>
      </c>
      <c r="F31" s="52">
        <v>1000</v>
      </c>
      <c r="G31" s="51">
        <v>0</v>
      </c>
      <c r="H31" s="46">
        <v>0</v>
      </c>
      <c r="I31" s="4"/>
    </row>
    <row r="32" spans="1:9" ht="15.75" customHeight="1">
      <c r="A32" s="36"/>
      <c r="B32" s="53"/>
      <c r="C32" s="54">
        <v>0</v>
      </c>
      <c r="D32" s="48">
        <v>0</v>
      </c>
      <c r="E32" s="54">
        <v>0</v>
      </c>
      <c r="F32" s="55">
        <v>0</v>
      </c>
      <c r="G32" s="54">
        <v>0</v>
      </c>
      <c r="H32" s="49">
        <v>0</v>
      </c>
      <c r="I32" s="4"/>
    </row>
    <row r="33" spans="1:9" ht="15.75" customHeight="1">
      <c r="A33" s="39">
        <v>5</v>
      </c>
      <c r="B33" s="56" t="s">
        <v>31</v>
      </c>
      <c r="C33" s="45">
        <v>1000</v>
      </c>
      <c r="D33" s="45">
        <v>1000</v>
      </c>
      <c r="E33" s="57">
        <v>1000</v>
      </c>
      <c r="F33" s="57">
        <v>1000</v>
      </c>
      <c r="G33" s="57">
        <v>0</v>
      </c>
      <c r="H33" s="58">
        <v>0</v>
      </c>
      <c r="I33" s="4"/>
    </row>
    <row r="34" spans="1:9" ht="15.75" customHeight="1">
      <c r="A34" s="36"/>
      <c r="B34" s="47"/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  <c r="I34" s="4"/>
    </row>
    <row r="35" spans="1:9" ht="15.75" customHeight="1">
      <c r="A35" s="62"/>
      <c r="B35" s="21" t="s">
        <v>39</v>
      </c>
      <c r="C35" s="65">
        <v>115204</v>
      </c>
      <c r="D35" s="65">
        <v>115204</v>
      </c>
      <c r="E35" s="66">
        <v>1000</v>
      </c>
      <c r="F35" s="66">
        <v>1000</v>
      </c>
      <c r="G35" s="66">
        <v>0</v>
      </c>
      <c r="H35" s="67">
        <v>0</v>
      </c>
      <c r="I35" s="4"/>
    </row>
    <row r="36" spans="1:9" ht="15.75" customHeight="1">
      <c r="A36" s="63"/>
      <c r="B36" s="22"/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42">
        <v>0</v>
      </c>
      <c r="I36" s="4"/>
    </row>
    <row r="37" spans="1:9" ht="15.75" customHeight="1">
      <c r="A37" s="62"/>
      <c r="B37" s="21" t="s">
        <v>37</v>
      </c>
      <c r="C37" s="65">
        <v>281666</v>
      </c>
      <c r="D37" s="65">
        <v>281666</v>
      </c>
      <c r="E37" s="66">
        <v>1000</v>
      </c>
      <c r="F37" s="66">
        <v>1000</v>
      </c>
      <c r="G37" s="66">
        <v>0</v>
      </c>
      <c r="H37" s="67">
        <v>0</v>
      </c>
      <c r="I37" s="4"/>
    </row>
    <row r="38" spans="1:9" ht="15.75" customHeight="1">
      <c r="A38" s="63"/>
      <c r="B38" s="22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42">
        <v>0</v>
      </c>
      <c r="I38" s="4"/>
    </row>
    <row r="39" spans="1:9" ht="15.75" customHeight="1">
      <c r="A39" s="64"/>
      <c r="B39" s="24" t="s">
        <v>40</v>
      </c>
      <c r="C39" s="65">
        <v>47826</v>
      </c>
      <c r="D39" s="65">
        <v>47826</v>
      </c>
      <c r="E39" s="66">
        <v>1000</v>
      </c>
      <c r="F39" s="66">
        <v>1000</v>
      </c>
      <c r="G39" s="66">
        <v>0</v>
      </c>
      <c r="H39" s="67">
        <v>0</v>
      </c>
      <c r="I39" s="4"/>
    </row>
    <row r="40" spans="1:9" ht="15.75" customHeight="1">
      <c r="A40" s="64"/>
      <c r="B40" s="24"/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42">
        <v>0</v>
      </c>
      <c r="I40" s="4"/>
    </row>
    <row r="41" spans="1:9" ht="15.75" customHeight="1">
      <c r="A41" s="62"/>
      <c r="B41" s="21" t="s">
        <v>38</v>
      </c>
      <c r="C41" s="65">
        <v>89000</v>
      </c>
      <c r="D41" s="65">
        <v>89000</v>
      </c>
      <c r="E41" s="66">
        <v>1000</v>
      </c>
      <c r="F41" s="66">
        <v>1000</v>
      </c>
      <c r="G41" s="66">
        <v>0</v>
      </c>
      <c r="H41" s="67">
        <v>0</v>
      </c>
      <c r="I41" s="4"/>
    </row>
    <row r="42" spans="1:9" ht="15.75" customHeight="1">
      <c r="A42" s="63"/>
      <c r="B42" s="22"/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42">
        <v>0</v>
      </c>
      <c r="I42" s="4"/>
    </row>
    <row r="43" spans="1:9" ht="15.75" customHeight="1">
      <c r="A43" s="39">
        <v>6</v>
      </c>
      <c r="B43" s="44" t="s">
        <v>32</v>
      </c>
      <c r="C43" s="45">
        <v>1000</v>
      </c>
      <c r="D43" s="45">
        <v>1000</v>
      </c>
      <c r="E43" s="45">
        <v>1000</v>
      </c>
      <c r="F43" s="45">
        <v>1000</v>
      </c>
      <c r="G43" s="45">
        <v>0</v>
      </c>
      <c r="H43" s="46">
        <v>0</v>
      </c>
      <c r="I43" s="4"/>
    </row>
    <row r="44" spans="1:9" ht="15.75" customHeight="1">
      <c r="A44" s="36"/>
      <c r="B44" s="47"/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9">
        <v>0</v>
      </c>
      <c r="I44" s="4"/>
    </row>
    <row r="45" spans="1:9" ht="15.75" customHeight="1">
      <c r="A45" s="39">
        <v>7</v>
      </c>
      <c r="B45" s="44" t="s">
        <v>36</v>
      </c>
      <c r="C45" s="45">
        <v>1000</v>
      </c>
      <c r="D45" s="45">
        <v>1000</v>
      </c>
      <c r="E45" s="45">
        <v>1000</v>
      </c>
      <c r="F45" s="45">
        <v>1000</v>
      </c>
      <c r="G45" s="45">
        <v>0</v>
      </c>
      <c r="H45" s="46">
        <v>0</v>
      </c>
      <c r="I45" s="4"/>
    </row>
    <row r="46" spans="1:9" ht="15.75" customHeight="1">
      <c r="A46" s="36"/>
      <c r="B46" s="47"/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9">
        <v>0</v>
      </c>
      <c r="I46" s="4"/>
    </row>
    <row r="47" spans="1:9" ht="15.75" customHeight="1">
      <c r="A47" s="39">
        <v>8</v>
      </c>
      <c r="B47" s="44" t="s">
        <v>33</v>
      </c>
      <c r="C47" s="45">
        <v>1000</v>
      </c>
      <c r="D47" s="45">
        <v>1000</v>
      </c>
      <c r="E47" s="45">
        <v>1000</v>
      </c>
      <c r="F47" s="45">
        <v>1000</v>
      </c>
      <c r="G47" s="45">
        <v>0</v>
      </c>
      <c r="H47" s="46">
        <v>0</v>
      </c>
      <c r="I47" s="4"/>
    </row>
    <row r="48" spans="1:9" ht="15.75" customHeight="1">
      <c r="A48" s="36"/>
      <c r="B48" s="47"/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9">
        <v>0</v>
      </c>
      <c r="I48" s="4"/>
    </row>
    <row r="49" spans="1:9" ht="15.75" customHeight="1">
      <c r="A49" s="40">
        <v>9</v>
      </c>
      <c r="B49" s="50" t="s">
        <v>34</v>
      </c>
      <c r="C49" s="51">
        <v>1000</v>
      </c>
      <c r="D49" s="45">
        <v>1000</v>
      </c>
      <c r="E49" s="51">
        <v>1000</v>
      </c>
      <c r="F49" s="52">
        <v>1000</v>
      </c>
      <c r="G49" s="51">
        <v>0</v>
      </c>
      <c r="H49" s="46">
        <v>0</v>
      </c>
      <c r="I49" s="4"/>
    </row>
    <row r="50" spans="1:9" ht="15.75" customHeight="1">
      <c r="A50" s="40"/>
      <c r="B50" s="53"/>
      <c r="C50" s="54">
        <v>0</v>
      </c>
      <c r="D50" s="48">
        <v>0</v>
      </c>
      <c r="E50" s="54">
        <v>0</v>
      </c>
      <c r="F50" s="55">
        <v>0</v>
      </c>
      <c r="G50" s="54">
        <v>0</v>
      </c>
      <c r="H50" s="49">
        <v>0</v>
      </c>
      <c r="I50" s="4"/>
    </row>
    <row r="51" spans="1:9" ht="15.75" customHeight="1">
      <c r="A51" s="39">
        <v>10</v>
      </c>
      <c r="B51" s="56" t="s">
        <v>35</v>
      </c>
      <c r="C51" s="45">
        <v>1000</v>
      </c>
      <c r="D51" s="45">
        <v>1000</v>
      </c>
      <c r="E51" s="57">
        <v>1000</v>
      </c>
      <c r="F51" s="57">
        <v>1000</v>
      </c>
      <c r="G51" s="57">
        <v>0</v>
      </c>
      <c r="H51" s="58">
        <v>0</v>
      </c>
      <c r="I51" s="4"/>
    </row>
    <row r="52" spans="1:9" ht="15.75" customHeight="1" thickBot="1">
      <c r="A52" s="43"/>
      <c r="B52" s="59"/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1">
        <v>0</v>
      </c>
      <c r="I52" s="4"/>
    </row>
    <row r="53" spans="1:9" ht="15.75" customHeight="1">
      <c r="A53" s="18"/>
      <c r="B53" s="19"/>
      <c r="C53" s="20"/>
      <c r="D53" s="20"/>
      <c r="E53" s="20"/>
      <c r="F53" s="20"/>
      <c r="G53" s="20"/>
      <c r="H53" s="20"/>
      <c r="I53" s="4"/>
    </row>
    <row r="54" spans="1:8" ht="15">
      <c r="A54" s="5"/>
      <c r="B54" s="1"/>
      <c r="C54" s="6"/>
      <c r="D54" s="6"/>
      <c r="E54" s="6"/>
      <c r="F54" s="6"/>
      <c r="G54" s="6"/>
      <c r="H54" s="7"/>
    </row>
    <row r="55" spans="2:7" ht="15" customHeight="1">
      <c r="B55" s="8" t="s">
        <v>2</v>
      </c>
      <c r="C55" s="2" t="s">
        <v>10</v>
      </c>
      <c r="E55" s="9" t="s">
        <v>12</v>
      </c>
      <c r="G55" s="2" t="s">
        <v>16</v>
      </c>
    </row>
    <row r="56" spans="2:7" ht="15">
      <c r="B56" s="8" t="s">
        <v>3</v>
      </c>
      <c r="C56" s="2" t="s">
        <v>11</v>
      </c>
      <c r="E56" s="10" t="s">
        <v>18</v>
      </c>
      <c r="G56" s="2" t="s">
        <v>19</v>
      </c>
    </row>
    <row r="57" spans="2:7" ht="15" customHeight="1">
      <c r="B57" s="8" t="s">
        <v>17</v>
      </c>
      <c r="G57" s="2" t="s">
        <v>20</v>
      </c>
    </row>
    <row r="58" ht="15">
      <c r="B58" s="11"/>
    </row>
    <row r="59" ht="15" customHeight="1"/>
    <row r="60" spans="2:4" s="103" customFormat="1" ht="15.75">
      <c r="B60" s="104" t="s">
        <v>44</v>
      </c>
      <c r="D60" s="104" t="s">
        <v>46</v>
      </c>
    </row>
    <row r="61" spans="2:4" s="103" customFormat="1" ht="15" customHeight="1">
      <c r="B61" s="105" t="s">
        <v>45</v>
      </c>
      <c r="D61" s="105" t="s">
        <v>47</v>
      </c>
    </row>
    <row r="63" spans="2:6" ht="15" customHeight="1">
      <c r="B63" s="80"/>
      <c r="C63" s="80"/>
      <c r="D63" s="4"/>
      <c r="E63" s="4"/>
      <c r="F63" s="4"/>
    </row>
    <row r="64" spans="2:6" ht="15">
      <c r="B64" s="7"/>
      <c r="C64" s="4"/>
      <c r="D64" s="4"/>
      <c r="E64" s="4"/>
      <c r="F64" s="4"/>
    </row>
    <row r="65" spans="2:6" ht="15">
      <c r="B65" s="7"/>
      <c r="C65" s="4"/>
      <c r="D65" s="4"/>
      <c r="E65" s="4"/>
      <c r="F65" s="4"/>
    </row>
    <row r="66" spans="2:6" ht="15">
      <c r="B66" s="7"/>
      <c r="C66" s="4"/>
      <c r="D66" s="4"/>
      <c r="E66" s="4"/>
      <c r="F66" s="4"/>
    </row>
    <row r="67" spans="2:6" ht="15">
      <c r="B67" s="7"/>
      <c r="C67" s="13"/>
      <c r="D67" s="86"/>
      <c r="E67" s="86"/>
      <c r="F67" s="86"/>
    </row>
    <row r="68" spans="2:6" ht="15">
      <c r="B68" s="7"/>
      <c r="C68" s="13"/>
      <c r="D68" s="13"/>
      <c r="E68" s="13"/>
      <c r="F68" s="13"/>
    </row>
    <row r="69" spans="2:6" ht="15">
      <c r="B69" s="7"/>
      <c r="C69" s="13"/>
      <c r="D69" s="86"/>
      <c r="E69" s="86"/>
      <c r="F69" s="13"/>
    </row>
    <row r="70" spans="2:6" ht="15">
      <c r="B70" s="7"/>
      <c r="C70" s="13"/>
      <c r="D70" s="13"/>
      <c r="E70" s="13"/>
      <c r="F70" s="13"/>
    </row>
    <row r="71" spans="2:6" ht="15">
      <c r="B71" s="7"/>
      <c r="C71" s="13"/>
      <c r="D71" s="75"/>
      <c r="E71" s="75"/>
      <c r="F71" s="13"/>
    </row>
    <row r="72" spans="2:6" ht="15">
      <c r="B72" s="7"/>
      <c r="C72" s="13"/>
      <c r="D72" s="13"/>
      <c r="E72" s="13"/>
      <c r="F72" s="13"/>
    </row>
    <row r="73" spans="2:6" ht="15">
      <c r="B73" s="7"/>
      <c r="C73" s="13"/>
      <c r="D73" s="75"/>
      <c r="E73" s="75"/>
      <c r="F73" s="13"/>
    </row>
    <row r="74" spans="2:6" ht="15">
      <c r="B74" s="7"/>
      <c r="C74" s="13"/>
      <c r="D74" s="13"/>
      <c r="E74" s="13"/>
      <c r="F74" s="13"/>
    </row>
    <row r="75" spans="2:6" ht="15">
      <c r="B75" s="7"/>
      <c r="C75" s="13"/>
      <c r="D75" s="75"/>
      <c r="E75" s="75"/>
      <c r="F75" s="13"/>
    </row>
    <row r="76" spans="2:6" ht="15">
      <c r="B76" s="7"/>
      <c r="C76" s="13"/>
      <c r="D76" s="13"/>
      <c r="E76" s="13"/>
      <c r="F76" s="13"/>
    </row>
    <row r="77" spans="2:6" ht="15">
      <c r="B77" s="7"/>
      <c r="C77" s="13"/>
      <c r="D77" s="75"/>
      <c r="E77" s="75"/>
      <c r="F77" s="13"/>
    </row>
    <row r="78" spans="2:6" ht="15">
      <c r="B78" s="7"/>
      <c r="C78" s="4"/>
      <c r="D78" s="4"/>
      <c r="E78" s="4"/>
      <c r="F78" s="4"/>
    </row>
    <row r="79" spans="2:6" ht="15">
      <c r="B79" s="7"/>
      <c r="C79" s="4"/>
      <c r="D79" s="4"/>
      <c r="E79" s="4"/>
      <c r="F79" s="4"/>
    </row>
    <row r="80" spans="2:6" ht="15">
      <c r="B80" s="7"/>
      <c r="C80" s="4"/>
      <c r="D80" s="4"/>
      <c r="E80" s="4"/>
      <c r="F80" s="4"/>
    </row>
    <row r="81" spans="2:6" ht="15">
      <c r="B81" s="7"/>
      <c r="C81" s="4"/>
      <c r="D81" s="4"/>
      <c r="E81" s="4"/>
      <c r="F81" s="4"/>
    </row>
  </sheetData>
  <sheetProtection/>
  <mergeCells count="26">
    <mergeCell ref="A13:B13"/>
    <mergeCell ref="E10:E12"/>
    <mergeCell ref="A1:E1"/>
    <mergeCell ref="A10:A12"/>
    <mergeCell ref="B10:B12"/>
    <mergeCell ref="C10:C12"/>
    <mergeCell ref="D10:D12"/>
    <mergeCell ref="D77:E77"/>
    <mergeCell ref="D75:E75"/>
    <mergeCell ref="D73:E73"/>
    <mergeCell ref="D67:F67"/>
    <mergeCell ref="D69:E69"/>
    <mergeCell ref="A7:H7"/>
    <mergeCell ref="F10:H10"/>
    <mergeCell ref="H11:H12"/>
    <mergeCell ref="G11:G12"/>
    <mergeCell ref="F11:F12"/>
    <mergeCell ref="A24:B24"/>
    <mergeCell ref="D71:E71"/>
    <mergeCell ref="A15:B15"/>
    <mergeCell ref="A14:B14"/>
    <mergeCell ref="A16:B16"/>
    <mergeCell ref="B63:C63"/>
    <mergeCell ref="B21:B22"/>
    <mergeCell ref="B17:B18"/>
    <mergeCell ref="A23:B23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2019-09-04T11:47:44Z</cp:lastPrinted>
  <dcterms:created xsi:type="dcterms:W3CDTF">1998-10-27T12:30:16Z</dcterms:created>
  <dcterms:modified xsi:type="dcterms:W3CDTF">2019-09-04T11:47:48Z</dcterms:modified>
  <cp:category/>
  <cp:version/>
  <cp:contentType/>
  <cp:contentStatus/>
</cp:coreProperties>
</file>