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3'!$10:$11</definedName>
  </definedNames>
  <calcPr fullCalcOnLoad="1"/>
</workbook>
</file>

<file path=xl/sharedStrings.xml><?xml version="1.0" encoding="utf-8"?>
<sst xmlns="http://schemas.openxmlformats.org/spreadsheetml/2006/main" count="77" uniqueCount="77">
  <si>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</si>
  <si>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</si>
  <si>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</si>
  <si>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</si>
  <si>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</si>
  <si>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</si>
  <si>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</si>
  <si>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</si>
  <si>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</si>
  <si>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</si>
  <si>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</si>
  <si>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</si>
  <si>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</si>
  <si>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</si>
  <si>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</si>
  <si>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</si>
  <si>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</si>
  <si>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</si>
  <si>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</si>
  <si>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</si>
  <si>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</si>
  <si>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</si>
  <si>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</si>
  <si>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</si>
  <si>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</si>
  <si>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</si>
  <si>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>Modernizare str.Dorobantilor</t>
  </si>
  <si>
    <t>Largire b-dul L.Blaga, între str.Dorobanților și str.Căprioarei</t>
  </si>
  <si>
    <t xml:space="preserve">PUZ Reglementare profile stradale în zona de Nord-Vest a municipiului Satu Mare </t>
  </si>
  <si>
    <t>Reabilitare fațadă și acoperiș la imobilul situat pe strada Ștefan cel mare nr.16</t>
  </si>
  <si>
    <t>Reabilitare fațadă și acoperiș la imobilul situat pe strada Ștefan cel mare nr.14</t>
  </si>
  <si>
    <t>Reabilitare fațadă și acoperiș la imobilul situat pe strada Iuliu Maniu nr.1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</si>
  <si>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</si>
  <si>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</si>
  <si>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</si>
  <si>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>Reabilitare fațadă și acoperiș la imobilul situat pe strada P-ța Libertății nr.12-13</t>
  </si>
  <si>
    <t>Reabilitare fațadă și acoperiș la imobilul situat pe strada P-ța Libertății nr.14-15</t>
  </si>
  <si>
    <t>Reabilitare fațadă și acoperiș la imobilul situat pe strada P-ța Libertății nr.16</t>
  </si>
  <si>
    <t>Reabilitare fațadă și acoperiș la imobilul situat pe strada P-ța Libertății nr.17</t>
  </si>
  <si>
    <t>Reabilitare fațadă și acoperiș la imobilul situat pe strada Ruha István Átjáró nr.1</t>
  </si>
  <si>
    <t>Reabilitare fațadă și acoperiș la imobilul situat pe strada Ruha István Átjáró  nr.2</t>
  </si>
  <si>
    <t>Documentație tehnică pentru obținerea Autorizației I.S.U. pentru corpul C5 a Liceului Teoretic German "Johann Ettinger"</t>
  </si>
  <si>
    <t>Elaborare Plan Urbanistic Zonal Centru Vechi - P-ța Libertății, Municipiul Satu Mare</t>
  </si>
  <si>
    <t>Întocmire D.A.L.I. - Reparații capitale Pod Decebal</t>
  </si>
  <si>
    <t>Studiu de coexistență pe strada Fabricii</t>
  </si>
  <si>
    <t>studiilor de fezabilitate, documentaţiilor tehnico-economice şi de urbanism pe anul 2020</t>
  </si>
  <si>
    <t>Experiza tehnica pentru Modernizare pasaje pietonale care fac legătura între centru nou și digul de pe malul drept al râului Someș</t>
  </si>
  <si>
    <t>Elaborare PUZ zona I</t>
  </si>
  <si>
    <t>Elaborare PUZ zona II</t>
  </si>
  <si>
    <t>Elaborare PUZ zona III</t>
  </si>
  <si>
    <t>Elaborare PUG preliminar</t>
  </si>
  <si>
    <t>Expertiză tehnică strada Depozitelor</t>
  </si>
  <si>
    <t>Modernizarea pistei de biciclete Pod Golescu și construirea unui pasaj suprateran pentru pietoni și bicicliști în intersecția Crinul</t>
  </si>
  <si>
    <t>Reabilitare termică la blocurile de locuinţe de pe str.Mircea cel Bătrân nr.25 bl.C25</t>
  </si>
  <si>
    <t>Reabilitare termică la blocurile de locuinţe de pe str.Mircea cel Bătrân nr.23 blC26</t>
  </si>
  <si>
    <t>Reabilitare termică la blocurile de locuinţe de pe B-dul Mircea cel Bătrân bl.C27</t>
  </si>
  <si>
    <t>Reabilitare termică la blocurile de locuinţe de pe B-dul Lucian Blaga bl.UU4,6,8,10</t>
  </si>
  <si>
    <t>Reabilitare termică la blocurile de locuinţe de pe B-dul Lucian Blaga bl.UU40</t>
  </si>
  <si>
    <t>Reabilitare termică la blocurile de locuinţe de pe Drum Carei bl.C3-C5</t>
  </si>
  <si>
    <t>Reabilitare termică la blocurile de locuinţe de pe str.Corvinilor nr.17</t>
  </si>
  <si>
    <t>Reabilitare Corp B la Colegiul Naţional Mihai Eminescu Satu Mare</t>
  </si>
  <si>
    <t>Construire corp cladire Scoala Gimnaziala Rákóczi Ferenc</t>
  </si>
  <si>
    <t>Prelungirea străzii Diana</t>
  </si>
  <si>
    <t>Extinderea iluminatului public pe strada Platanului</t>
  </si>
  <si>
    <t>Extinderea iluminatului public pe stradaTransilvania nr.7</t>
  </si>
  <si>
    <t>Extinderea iluminatului public pe strada Izvorului</t>
  </si>
  <si>
    <t>Extinderea iluminatului public pe strada Lazarului</t>
  </si>
  <si>
    <t>Extinderea iluminatului public pe strada Fluturilor</t>
  </si>
  <si>
    <t>Extinderea iluminatului public în cvartalul delimitat de str.Oituz, str. Prahovei și Aleea Milcov</t>
  </si>
  <si>
    <t>Extinderea iluminatului public pe strada Vasile Scurtu</t>
  </si>
  <si>
    <t>Transformarea zonei degradate malurile Someșului între cele 2 poduri în zonă de petrecere a timpului liber pentru comunitate</t>
  </si>
  <si>
    <t>Iluminat ornamental pentru locașurile de cult din Municipiul Satu Mare</t>
  </si>
  <si>
    <t>PREȘEDINTE DE ȘEDINȚĂ,</t>
  </si>
  <si>
    <t>ADRIAN ALBU</t>
  </si>
  <si>
    <t>SECRETAR GENERAL,</t>
  </si>
  <si>
    <t>MIHAELA MARIA RACOLȚA</t>
  </si>
  <si>
    <t>ANEXA nr. 3 la H.C.L. nr. 20/13.02.2020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</si>
</sst>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left" wrapText="1"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wrapText="1"/>
    </xf>
    <xf numFmtId="3" fontId="7" fillId="34" borderId="11" xfId="0" applyNumberFormat="1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9" fillId="0" borderId="0" xfId="57" applyFont="1" applyAlignment="1">
      <alignment horizontal="center"/>
      <protection/>
    </xf>
    <xf numFmtId="4" fontId="9" fillId="0" borderId="0" xfId="0" applyNumberFormat="1" applyFont="1" applyAlignment="1">
      <alignment horizontal="left"/>
    </xf>
    <xf numFmtId="3" fontId="0" fillId="32" borderId="0" xfId="0" applyNumberFormat="1" applyFont="1" applyFill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75</xdr:row>
      <xdr:rowOff>19050</xdr:rowOff>
    </xdr:from>
    <xdr:to>
      <xdr:col>1</xdr:col>
      <xdr:colOff>1857375</xdr:colOff>
      <xdr:row>78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6983075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75</xdr:row>
      <xdr:rowOff>28575</xdr:rowOff>
    </xdr:from>
    <xdr:to>
      <xdr:col>1</xdr:col>
      <xdr:colOff>3476625</xdr:colOff>
      <xdr:row>77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699260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75</xdr:row>
      <xdr:rowOff>38100</xdr:rowOff>
    </xdr:from>
    <xdr:to>
      <xdr:col>2</xdr:col>
      <xdr:colOff>838200</xdr:colOff>
      <xdr:row>77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70021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75</xdr:row>
      <xdr:rowOff>19050</xdr:rowOff>
    </xdr:from>
    <xdr:to>
      <xdr:col>4</xdr:col>
      <xdr:colOff>885825</xdr:colOff>
      <xdr:row>78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91350" y="1698307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09"/>
  <sheetViews>
    <sheetView showGridLines="0" tabSelected="1" zoomScale="120" zoomScaleNormal="120" zoomScalePageLayoutView="0" workbookViewId="0" topLeftCell="A1">
      <selection activeCell="A1" sqref="A1:E1"/>
    </sheetView>
  </sheetViews>
  <sheetFormatPr defaultColWidth="9.140625" defaultRowHeight="12.75"/>
  <cols>
    <col min="1" max="1" width="5.42187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60" t="s">
        <v>76</v>
      </c>
      <c r="B1" s="60"/>
      <c r="C1" s="60"/>
      <c r="D1" s="60"/>
      <c r="E1" s="60"/>
      <c r="F1" s="34"/>
    </row>
    <row r="2" spans="1:6" ht="15.75">
      <c r="A2" s="33"/>
      <c r="B2" s="34"/>
      <c r="C2" s="34"/>
      <c r="D2" s="34"/>
      <c r="E2" s="34"/>
      <c r="F2" s="34"/>
    </row>
    <row r="3" spans="1:6" ht="15.75">
      <c r="A3" s="33"/>
      <c r="B3" s="34"/>
      <c r="C3" s="34"/>
      <c r="D3" s="34"/>
      <c r="E3" s="34"/>
      <c r="F3" s="34"/>
    </row>
    <row r="4" spans="1:6" ht="15.75">
      <c r="A4" s="33"/>
      <c r="B4" s="34"/>
      <c r="C4" s="34"/>
      <c r="D4" s="34"/>
      <c r="E4" s="34"/>
      <c r="F4" s="34"/>
    </row>
    <row r="5" spans="1:5" ht="18" customHeight="1">
      <c r="A5" s="61" t="s">
        <v>9</v>
      </c>
      <c r="B5" s="61"/>
      <c r="C5" s="61"/>
      <c r="D5" s="61"/>
      <c r="E5" s="61"/>
    </row>
    <row r="6" spans="1:6" ht="15.75">
      <c r="A6" s="61" t="s">
        <v>45</v>
      </c>
      <c r="B6" s="61"/>
      <c r="C6" s="61"/>
      <c r="D6" s="61"/>
      <c r="E6" s="61"/>
      <c r="F6" s="61"/>
    </row>
    <row r="7" spans="1:6" ht="15.75">
      <c r="A7" s="35"/>
      <c r="B7" s="35"/>
      <c r="C7" s="35"/>
      <c r="D7" s="35"/>
      <c r="E7" s="35"/>
      <c r="F7" s="35"/>
    </row>
    <row r="8" spans="1:6" ht="15.75">
      <c r="A8" s="35"/>
      <c r="B8" s="35"/>
      <c r="C8" s="35"/>
      <c r="D8" s="35"/>
      <c r="E8" s="35"/>
      <c r="F8" s="35"/>
    </row>
    <row r="9" spans="4:5" ht="15.75">
      <c r="D9" s="12" t="s">
        <v>12</v>
      </c>
      <c r="E9" s="13"/>
    </row>
    <row r="10" spans="1:6" ht="15.75">
      <c r="A10" s="59" t="s">
        <v>0</v>
      </c>
      <c r="B10" s="58" t="s">
        <v>1</v>
      </c>
      <c r="C10" s="62" t="s">
        <v>8</v>
      </c>
      <c r="D10" s="64" t="s">
        <v>5</v>
      </c>
      <c r="E10" s="65"/>
      <c r="F10" s="66"/>
    </row>
    <row r="11" spans="1:6" ht="27" customHeight="1">
      <c r="A11" s="59"/>
      <c r="B11" s="58"/>
      <c r="C11" s="63"/>
      <c r="D11" s="32" t="s">
        <v>3</v>
      </c>
      <c r="E11" s="32" t="s">
        <v>10</v>
      </c>
      <c r="F11" s="31" t="s">
        <v>11</v>
      </c>
    </row>
    <row r="12" spans="1:6" ht="15">
      <c r="A12" s="14"/>
      <c r="B12" s="72" t="s">
        <v>15</v>
      </c>
      <c r="C12" s="73"/>
      <c r="D12" s="73"/>
      <c r="E12" s="73"/>
      <c r="F12" s="74"/>
    </row>
    <row r="13" spans="1:6" ht="28.5">
      <c r="A13" s="38">
        <v>1</v>
      </c>
      <c r="B13" s="39" t="s">
        <v>41</v>
      </c>
      <c r="C13" s="40">
        <v>15000</v>
      </c>
      <c r="D13" s="44">
        <f>C13</f>
        <v>15000</v>
      </c>
      <c r="E13" s="41">
        <v>0</v>
      </c>
      <c r="F13" s="41">
        <v>0</v>
      </c>
    </row>
    <row r="14" spans="1:6" ht="15">
      <c r="A14" s="38">
        <v>2</v>
      </c>
      <c r="B14" s="39" t="s">
        <v>60</v>
      </c>
      <c r="C14" s="40">
        <v>1000</v>
      </c>
      <c r="D14" s="44">
        <f>C14</f>
        <v>1000</v>
      </c>
      <c r="E14" s="41">
        <v>0</v>
      </c>
      <c r="F14" s="41">
        <v>0</v>
      </c>
    </row>
    <row r="15" spans="1:6" s="2" customFormat="1" ht="15">
      <c r="A15" s="38">
        <v>3</v>
      </c>
      <c r="B15" s="39" t="s">
        <v>61</v>
      </c>
      <c r="C15" s="40">
        <v>57000</v>
      </c>
      <c r="D15" s="44">
        <f>C15</f>
        <v>57000</v>
      </c>
      <c r="E15" s="41">
        <v>0</v>
      </c>
      <c r="F15" s="41">
        <v>0</v>
      </c>
    </row>
    <row r="16" spans="1:6" s="2" customFormat="1" ht="15">
      <c r="A16" s="68" t="s">
        <v>16</v>
      </c>
      <c r="B16" s="69"/>
      <c r="C16" s="15">
        <f>SUM(C13:C15)</f>
        <v>73000</v>
      </c>
      <c r="D16" s="15">
        <f>SUM(D13:D15)</f>
        <v>73000</v>
      </c>
      <c r="E16" s="15">
        <f>SUM(E13:E15)</f>
        <v>0</v>
      </c>
      <c r="F16" s="15">
        <f>SUM(F13:F15)</f>
        <v>0</v>
      </c>
    </row>
    <row r="17" spans="1:6" ht="15.75">
      <c r="A17" s="16"/>
      <c r="B17" s="76" t="s">
        <v>17</v>
      </c>
      <c r="C17" s="77"/>
      <c r="D17" s="77"/>
      <c r="E17" s="77"/>
      <c r="F17" s="78"/>
    </row>
    <row r="18" spans="1:6" ht="28.5">
      <c r="A18" s="49">
        <v>1</v>
      </c>
      <c r="B18" s="50" t="s">
        <v>70</v>
      </c>
      <c r="C18" s="51">
        <v>2000</v>
      </c>
      <c r="D18" s="51">
        <v>2000</v>
      </c>
      <c r="E18" s="51">
        <v>0</v>
      </c>
      <c r="F18" s="51">
        <v>0</v>
      </c>
    </row>
    <row r="19" spans="1:6" ht="42.75">
      <c r="A19" s="24">
        <v>2</v>
      </c>
      <c r="B19" s="25" t="s">
        <v>22</v>
      </c>
      <c r="C19" s="26">
        <v>100000</v>
      </c>
      <c r="D19" s="26">
        <v>100000</v>
      </c>
      <c r="E19" s="26">
        <v>0</v>
      </c>
      <c r="F19" s="26">
        <v>0</v>
      </c>
    </row>
    <row r="20" spans="1:6" ht="15.75">
      <c r="A20" s="68" t="s">
        <v>13</v>
      </c>
      <c r="B20" s="69"/>
      <c r="C20" s="17">
        <f>SUM(C18:C19)</f>
        <v>102000</v>
      </c>
      <c r="D20" s="17">
        <f>SUM(D18:D19)</f>
        <v>102000</v>
      </c>
      <c r="E20" s="17">
        <f>SUM(E19:E19)</f>
        <v>0</v>
      </c>
      <c r="F20" s="17">
        <f>SUM(F19:F19)</f>
        <v>0</v>
      </c>
    </row>
    <row r="21" spans="1:6" ht="15.75">
      <c r="A21" s="36"/>
      <c r="B21" s="18" t="s">
        <v>14</v>
      </c>
      <c r="C21" s="19"/>
      <c r="D21" s="19"/>
      <c r="E21" s="19"/>
      <c r="F21" s="20"/>
    </row>
    <row r="22" spans="1:9" ht="15">
      <c r="A22" s="24">
        <v>1</v>
      </c>
      <c r="B22" s="27"/>
      <c r="C22" s="26"/>
      <c r="D22" s="26"/>
      <c r="E22" s="28">
        <v>0</v>
      </c>
      <c r="F22" s="26">
        <v>0</v>
      </c>
      <c r="H22" s="5"/>
      <c r="I22" s="5"/>
    </row>
    <row r="23" spans="1:9" ht="15.75">
      <c r="A23" s="68" t="s">
        <v>18</v>
      </c>
      <c r="B23" s="69"/>
      <c r="C23" s="17">
        <f>SUM(C22:C22)</f>
        <v>0</v>
      </c>
      <c r="D23" s="17">
        <f>SUM(D22:D22)</f>
        <v>0</v>
      </c>
      <c r="E23" s="17">
        <v>0</v>
      </c>
      <c r="F23" s="17">
        <f>SUM(F22:F22)</f>
        <v>0</v>
      </c>
      <c r="H23" s="5"/>
      <c r="I23" s="5"/>
    </row>
    <row r="24" spans="1:9" ht="15.75">
      <c r="A24" s="21"/>
      <c r="B24" s="18" t="s">
        <v>4</v>
      </c>
      <c r="C24" s="19"/>
      <c r="D24" s="19"/>
      <c r="E24" s="19"/>
      <c r="F24" s="20"/>
      <c r="H24" s="5"/>
      <c r="I24" s="5"/>
    </row>
    <row r="25" spans="1:7" ht="28.5">
      <c r="A25" s="38">
        <v>1</v>
      </c>
      <c r="B25" s="42" t="s">
        <v>25</v>
      </c>
      <c r="C25" s="43">
        <v>161000</v>
      </c>
      <c r="D25" s="43">
        <v>161000</v>
      </c>
      <c r="E25" s="44">
        <v>0</v>
      </c>
      <c r="F25" s="44">
        <v>0</v>
      </c>
      <c r="G25" s="3"/>
    </row>
    <row r="26" spans="1:7" ht="15">
      <c r="A26" s="49">
        <v>2</v>
      </c>
      <c r="B26" s="50" t="s">
        <v>63</v>
      </c>
      <c r="C26" s="51">
        <v>25000</v>
      </c>
      <c r="D26" s="51">
        <v>25000</v>
      </c>
      <c r="E26" s="52">
        <v>0</v>
      </c>
      <c r="F26" s="52">
        <v>0</v>
      </c>
      <c r="G26" s="3"/>
    </row>
    <row r="27" spans="1:7" ht="15">
      <c r="A27" s="49">
        <v>3</v>
      </c>
      <c r="B27" s="50" t="s">
        <v>64</v>
      </c>
      <c r="C27" s="51">
        <v>15000</v>
      </c>
      <c r="D27" s="51">
        <v>15000</v>
      </c>
      <c r="E27" s="52">
        <v>0</v>
      </c>
      <c r="F27" s="52">
        <v>0</v>
      </c>
      <c r="G27" s="3"/>
    </row>
    <row r="28" spans="1:7" ht="15">
      <c r="A28" s="49">
        <v>4</v>
      </c>
      <c r="B28" s="50" t="s">
        <v>65</v>
      </c>
      <c r="C28" s="51">
        <v>15000</v>
      </c>
      <c r="D28" s="51">
        <v>15000</v>
      </c>
      <c r="E28" s="52">
        <v>0</v>
      </c>
      <c r="F28" s="52">
        <v>0</v>
      </c>
      <c r="G28" s="3"/>
    </row>
    <row r="29" spans="1:7" ht="15">
      <c r="A29" s="49">
        <v>5</v>
      </c>
      <c r="B29" s="50" t="s">
        <v>66</v>
      </c>
      <c r="C29" s="51">
        <v>15000</v>
      </c>
      <c r="D29" s="51">
        <v>15000</v>
      </c>
      <c r="E29" s="52">
        <v>0</v>
      </c>
      <c r="F29" s="52">
        <v>0</v>
      </c>
      <c r="G29" s="3"/>
    </row>
    <row r="30" spans="1:7" ht="15">
      <c r="A30" s="49">
        <v>6</v>
      </c>
      <c r="B30" s="50" t="s">
        <v>67</v>
      </c>
      <c r="C30" s="51">
        <v>15000</v>
      </c>
      <c r="D30" s="51">
        <v>15000</v>
      </c>
      <c r="E30" s="52">
        <v>0</v>
      </c>
      <c r="F30" s="52">
        <v>0</v>
      </c>
      <c r="G30" s="3"/>
    </row>
    <row r="31" spans="1:7" ht="15">
      <c r="A31" s="49">
        <v>7</v>
      </c>
      <c r="B31" s="50" t="s">
        <v>69</v>
      </c>
      <c r="C31" s="51">
        <v>15000</v>
      </c>
      <c r="D31" s="51">
        <v>15000</v>
      </c>
      <c r="E31" s="52">
        <v>0</v>
      </c>
      <c r="F31" s="52">
        <v>0</v>
      </c>
      <c r="G31" s="3"/>
    </row>
    <row r="32" spans="1:7" ht="28.5">
      <c r="A32" s="49">
        <v>8</v>
      </c>
      <c r="B32" s="50" t="s">
        <v>68</v>
      </c>
      <c r="C32" s="51">
        <v>40000</v>
      </c>
      <c r="D32" s="51">
        <v>40000</v>
      </c>
      <c r="E32" s="52">
        <v>0</v>
      </c>
      <c r="F32" s="52">
        <v>0</v>
      </c>
      <c r="G32" s="3"/>
    </row>
    <row r="33" spans="1:7" ht="15">
      <c r="A33" s="49">
        <v>9</v>
      </c>
      <c r="B33" s="50" t="s">
        <v>71</v>
      </c>
      <c r="C33" s="51">
        <v>160000</v>
      </c>
      <c r="D33" s="51">
        <v>160000</v>
      </c>
      <c r="E33" s="52">
        <v>0</v>
      </c>
      <c r="F33" s="52">
        <v>0</v>
      </c>
      <c r="G33" s="3"/>
    </row>
    <row r="34" spans="1:7" ht="15">
      <c r="A34" s="38">
        <v>10</v>
      </c>
      <c r="B34" s="45" t="s">
        <v>20</v>
      </c>
      <c r="C34" s="43">
        <v>157000</v>
      </c>
      <c r="D34" s="43">
        <v>157000</v>
      </c>
      <c r="E34" s="43">
        <v>0</v>
      </c>
      <c r="F34" s="43">
        <v>0</v>
      </c>
      <c r="G34" s="3"/>
    </row>
    <row r="35" spans="1:7" ht="15">
      <c r="A35" s="38">
        <v>11</v>
      </c>
      <c r="B35" s="42" t="s">
        <v>21</v>
      </c>
      <c r="C35" s="43">
        <v>157000</v>
      </c>
      <c r="D35" s="43">
        <v>157000</v>
      </c>
      <c r="E35" s="44">
        <v>0</v>
      </c>
      <c r="F35" s="44">
        <v>0</v>
      </c>
      <c r="G35" s="3"/>
    </row>
    <row r="36" spans="1:7" ht="27.75" customHeight="1">
      <c r="A36" s="38">
        <v>12</v>
      </c>
      <c r="B36" s="42" t="s">
        <v>28</v>
      </c>
      <c r="C36" s="43">
        <v>161000</v>
      </c>
      <c r="D36" s="43">
        <v>161000</v>
      </c>
      <c r="E36" s="44">
        <v>0</v>
      </c>
      <c r="F36" s="44">
        <v>0</v>
      </c>
      <c r="G36" s="3"/>
    </row>
    <row r="37" spans="1:6" ht="15">
      <c r="A37" s="38">
        <v>13</v>
      </c>
      <c r="B37" s="47" t="s">
        <v>29</v>
      </c>
      <c r="C37" s="43">
        <v>161000</v>
      </c>
      <c r="D37" s="43">
        <v>161000</v>
      </c>
      <c r="E37" s="44">
        <v>0</v>
      </c>
      <c r="F37" s="44">
        <v>0</v>
      </c>
    </row>
    <row r="38" spans="1:6" ht="15">
      <c r="A38" s="38">
        <v>14</v>
      </c>
      <c r="B38" s="47" t="s">
        <v>30</v>
      </c>
      <c r="C38" s="43">
        <v>161000</v>
      </c>
      <c r="D38" s="43">
        <v>161000</v>
      </c>
      <c r="E38" s="44">
        <v>0</v>
      </c>
      <c r="F38" s="44">
        <v>0</v>
      </c>
    </row>
    <row r="39" spans="1:6" ht="15">
      <c r="A39" s="38">
        <v>15</v>
      </c>
      <c r="B39" s="47" t="s">
        <v>31</v>
      </c>
      <c r="C39" s="43">
        <v>161000</v>
      </c>
      <c r="D39" s="43">
        <v>161000</v>
      </c>
      <c r="E39" s="44">
        <v>0</v>
      </c>
      <c r="F39" s="44">
        <v>0</v>
      </c>
    </row>
    <row r="40" spans="1:6" ht="15">
      <c r="A40" s="38">
        <v>16</v>
      </c>
      <c r="B40" s="47" t="s">
        <v>32</v>
      </c>
      <c r="C40" s="43">
        <v>161000</v>
      </c>
      <c r="D40" s="43">
        <v>161000</v>
      </c>
      <c r="E40" s="44">
        <v>0</v>
      </c>
      <c r="F40" s="44">
        <v>0</v>
      </c>
    </row>
    <row r="41" spans="1:6" ht="15">
      <c r="A41" s="38">
        <v>17</v>
      </c>
      <c r="B41" s="47" t="s">
        <v>33</v>
      </c>
      <c r="C41" s="43">
        <v>161000</v>
      </c>
      <c r="D41" s="43">
        <v>161000</v>
      </c>
      <c r="E41" s="44">
        <v>0</v>
      </c>
      <c r="F41" s="44">
        <v>0</v>
      </c>
    </row>
    <row r="42" spans="1:6" ht="17.25" customHeight="1">
      <c r="A42" s="38">
        <v>18</v>
      </c>
      <c r="B42" s="47" t="s">
        <v>34</v>
      </c>
      <c r="C42" s="43">
        <v>161000</v>
      </c>
      <c r="D42" s="43">
        <v>161000</v>
      </c>
      <c r="E42" s="44">
        <v>0</v>
      </c>
      <c r="F42" s="44">
        <v>0</v>
      </c>
    </row>
    <row r="43" spans="1:6" ht="15">
      <c r="A43" s="38">
        <v>19</v>
      </c>
      <c r="B43" s="47" t="s">
        <v>35</v>
      </c>
      <c r="C43" s="43">
        <v>161000</v>
      </c>
      <c r="D43" s="43">
        <v>161000</v>
      </c>
      <c r="E43" s="44">
        <v>0</v>
      </c>
      <c r="F43" s="44">
        <v>0</v>
      </c>
    </row>
    <row r="44" spans="1:6" ht="15">
      <c r="A44" s="38">
        <v>20</v>
      </c>
      <c r="B44" s="47" t="s">
        <v>36</v>
      </c>
      <c r="C44" s="43">
        <v>161000</v>
      </c>
      <c r="D44" s="43">
        <v>161000</v>
      </c>
      <c r="E44" s="44">
        <v>0</v>
      </c>
      <c r="F44" s="44">
        <v>0</v>
      </c>
    </row>
    <row r="45" spans="1:6" ht="15">
      <c r="A45" s="38">
        <v>21</v>
      </c>
      <c r="B45" s="47" t="s">
        <v>37</v>
      </c>
      <c r="C45" s="43">
        <v>161000</v>
      </c>
      <c r="D45" s="43">
        <v>161000</v>
      </c>
      <c r="E45" s="44">
        <v>0</v>
      </c>
      <c r="F45" s="44">
        <v>0</v>
      </c>
    </row>
    <row r="46" spans="1:6" ht="15">
      <c r="A46" s="38">
        <v>22</v>
      </c>
      <c r="B46" s="47" t="s">
        <v>38</v>
      </c>
      <c r="C46" s="43">
        <v>161000</v>
      </c>
      <c r="D46" s="43">
        <v>161000</v>
      </c>
      <c r="E46" s="44">
        <v>0</v>
      </c>
      <c r="F46" s="44">
        <v>0</v>
      </c>
    </row>
    <row r="47" spans="1:6" ht="15">
      <c r="A47" s="38">
        <v>23</v>
      </c>
      <c r="B47" s="47" t="s">
        <v>39</v>
      </c>
      <c r="C47" s="43">
        <v>161000</v>
      </c>
      <c r="D47" s="43">
        <v>161000</v>
      </c>
      <c r="E47" s="44">
        <v>0</v>
      </c>
      <c r="F47" s="44">
        <v>0</v>
      </c>
    </row>
    <row r="48" spans="1:6" ht="15">
      <c r="A48" s="38">
        <v>24</v>
      </c>
      <c r="B48" s="47" t="s">
        <v>40</v>
      </c>
      <c r="C48" s="43">
        <v>161000</v>
      </c>
      <c r="D48" s="43">
        <v>161000</v>
      </c>
      <c r="E48" s="44">
        <v>0</v>
      </c>
      <c r="F48" s="44">
        <v>0</v>
      </c>
    </row>
    <row r="49" spans="1:6" ht="15">
      <c r="A49" s="49">
        <v>25</v>
      </c>
      <c r="B49" s="53" t="s">
        <v>44</v>
      </c>
      <c r="C49" s="52">
        <v>10000</v>
      </c>
      <c r="D49" s="52">
        <v>10000</v>
      </c>
      <c r="E49" s="52">
        <v>0</v>
      </c>
      <c r="F49" s="52">
        <v>0</v>
      </c>
    </row>
    <row r="50" spans="1:6" ht="28.5">
      <c r="A50" s="38">
        <v>26</v>
      </c>
      <c r="B50" s="47" t="s">
        <v>42</v>
      </c>
      <c r="C50" s="44">
        <v>157000</v>
      </c>
      <c r="D50" s="44">
        <v>157000</v>
      </c>
      <c r="E50" s="44">
        <v>0</v>
      </c>
      <c r="F50" s="44">
        <v>0</v>
      </c>
    </row>
    <row r="51" spans="1:6" ht="28.5">
      <c r="A51" s="38">
        <v>27</v>
      </c>
      <c r="B51" s="47" t="s">
        <v>53</v>
      </c>
      <c r="C51" s="44">
        <v>11900</v>
      </c>
      <c r="D51" s="44">
        <v>11900</v>
      </c>
      <c r="E51" s="44">
        <v>0</v>
      </c>
      <c r="F51" s="44">
        <v>0</v>
      </c>
    </row>
    <row r="52" spans="1:6" ht="28.5">
      <c r="A52" s="38">
        <v>28</v>
      </c>
      <c r="B52" s="47" t="s">
        <v>54</v>
      </c>
      <c r="C52" s="44">
        <v>11900</v>
      </c>
      <c r="D52" s="44">
        <v>11900</v>
      </c>
      <c r="E52" s="44">
        <v>0</v>
      </c>
      <c r="F52" s="44">
        <v>0</v>
      </c>
    </row>
    <row r="53" spans="1:6" ht="15">
      <c r="A53" s="38">
        <v>29</v>
      </c>
      <c r="B53" s="47" t="s">
        <v>55</v>
      </c>
      <c r="C53" s="44">
        <v>11900</v>
      </c>
      <c r="D53" s="44">
        <v>11900</v>
      </c>
      <c r="E53" s="44">
        <v>0</v>
      </c>
      <c r="F53" s="44">
        <v>0</v>
      </c>
    </row>
    <row r="54" spans="1:6" ht="28.5">
      <c r="A54" s="38">
        <v>30</v>
      </c>
      <c r="B54" s="47" t="s">
        <v>56</v>
      </c>
      <c r="C54" s="44">
        <v>28560</v>
      </c>
      <c r="D54" s="44">
        <v>28560</v>
      </c>
      <c r="E54" s="44">
        <v>0</v>
      </c>
      <c r="F54" s="44">
        <v>0</v>
      </c>
    </row>
    <row r="55" spans="1:6" ht="15">
      <c r="A55" s="38">
        <v>31</v>
      </c>
      <c r="B55" s="47" t="s">
        <v>57</v>
      </c>
      <c r="C55" s="44">
        <v>11900</v>
      </c>
      <c r="D55" s="44">
        <v>11900</v>
      </c>
      <c r="E55" s="44">
        <v>0</v>
      </c>
      <c r="F55" s="44">
        <v>0</v>
      </c>
    </row>
    <row r="56" spans="1:6" ht="15">
      <c r="A56" s="38">
        <v>32</v>
      </c>
      <c r="B56" s="47" t="s">
        <v>58</v>
      </c>
      <c r="C56" s="44">
        <v>14280</v>
      </c>
      <c r="D56" s="44">
        <v>14280</v>
      </c>
      <c r="E56" s="44">
        <v>0</v>
      </c>
      <c r="F56" s="44">
        <v>0</v>
      </c>
    </row>
    <row r="57" spans="1:6" ht="15">
      <c r="A57" s="38">
        <v>33</v>
      </c>
      <c r="B57" s="47" t="s">
        <v>59</v>
      </c>
      <c r="C57" s="44">
        <v>9520</v>
      </c>
      <c r="D57" s="44">
        <v>9520</v>
      </c>
      <c r="E57" s="44">
        <v>0</v>
      </c>
      <c r="F57" s="44">
        <v>0</v>
      </c>
    </row>
    <row r="58" spans="1:6" ht="15">
      <c r="A58" s="38">
        <v>34</v>
      </c>
      <c r="B58" s="47" t="s">
        <v>47</v>
      </c>
      <c r="C58" s="43">
        <v>161000</v>
      </c>
      <c r="D58" s="43">
        <v>161000</v>
      </c>
      <c r="E58" s="43">
        <v>0</v>
      </c>
      <c r="F58" s="43">
        <v>0</v>
      </c>
    </row>
    <row r="59" spans="1:6" ht="15">
      <c r="A59" s="38">
        <v>35</v>
      </c>
      <c r="B59" s="47" t="s">
        <v>48</v>
      </c>
      <c r="C59" s="43">
        <v>161000</v>
      </c>
      <c r="D59" s="43">
        <v>161000</v>
      </c>
      <c r="E59" s="43">
        <v>0</v>
      </c>
      <c r="F59" s="43">
        <v>0</v>
      </c>
    </row>
    <row r="60" spans="1:6" ht="15">
      <c r="A60" s="38">
        <v>36</v>
      </c>
      <c r="B60" s="47" t="s">
        <v>49</v>
      </c>
      <c r="C60" s="43">
        <v>161000</v>
      </c>
      <c r="D60" s="43">
        <v>161000</v>
      </c>
      <c r="E60" s="43">
        <v>0</v>
      </c>
      <c r="F60" s="43">
        <v>0</v>
      </c>
    </row>
    <row r="61" spans="1:6" ht="15">
      <c r="A61" s="38">
        <v>37</v>
      </c>
      <c r="B61" s="47" t="s">
        <v>50</v>
      </c>
      <c r="C61" s="43">
        <v>161000</v>
      </c>
      <c r="D61" s="43">
        <v>161000</v>
      </c>
      <c r="E61" s="43">
        <v>0</v>
      </c>
      <c r="F61" s="43">
        <v>0</v>
      </c>
    </row>
    <row r="62" spans="1:6" ht="15.75">
      <c r="A62" s="70" t="s">
        <v>19</v>
      </c>
      <c r="B62" s="70"/>
      <c r="C62" s="22">
        <f>SUM(C25:C61)</f>
        <v>3778960</v>
      </c>
      <c r="D62" s="22">
        <f>SUM(D25:D61)</f>
        <v>3778960</v>
      </c>
      <c r="E62" s="22">
        <f>SUM(E25:E61)</f>
        <v>0</v>
      </c>
      <c r="F62" s="22">
        <f>SUM(F25:F61)</f>
        <v>0</v>
      </c>
    </row>
    <row r="63" spans="1:6" ht="15.75">
      <c r="A63" s="36"/>
      <c r="B63" s="76" t="s">
        <v>23</v>
      </c>
      <c r="C63" s="77"/>
      <c r="D63" s="77"/>
      <c r="E63" s="77"/>
      <c r="F63" s="78"/>
    </row>
    <row r="64" spans="1:6" ht="15">
      <c r="A64" s="29">
        <v>1</v>
      </c>
      <c r="B64" s="30"/>
      <c r="C64" s="26"/>
      <c r="D64" s="26"/>
      <c r="E64" s="26">
        <v>0</v>
      </c>
      <c r="F64" s="26">
        <v>0</v>
      </c>
    </row>
    <row r="65" spans="1:6" ht="15.75">
      <c r="A65" s="36"/>
      <c r="B65" s="36" t="s">
        <v>24</v>
      </c>
      <c r="C65" s="17">
        <f>C64</f>
        <v>0</v>
      </c>
      <c r="D65" s="17">
        <f>D64</f>
        <v>0</v>
      </c>
      <c r="E65" s="17">
        <f>E64</f>
        <v>0</v>
      </c>
      <c r="F65" s="17">
        <f>F64</f>
        <v>0</v>
      </c>
    </row>
    <row r="66" spans="1:6" ht="13.5" customHeight="1">
      <c r="A66" s="16"/>
      <c r="B66" s="18" t="s">
        <v>6</v>
      </c>
      <c r="C66" s="19"/>
      <c r="D66" s="19"/>
      <c r="E66" s="19"/>
      <c r="F66" s="20"/>
    </row>
    <row r="67" spans="1:6" ht="15">
      <c r="A67" s="48">
        <v>1</v>
      </c>
      <c r="B67" s="42" t="s">
        <v>26</v>
      </c>
      <c r="C67" s="46">
        <v>71400</v>
      </c>
      <c r="D67" s="46">
        <v>71400</v>
      </c>
      <c r="E67" s="44">
        <v>0</v>
      </c>
      <c r="F67" s="44">
        <v>0</v>
      </c>
    </row>
    <row r="68" spans="1:6" ht="20.25" customHeight="1">
      <c r="A68" s="48">
        <v>2</v>
      </c>
      <c r="B68" s="42" t="s">
        <v>27</v>
      </c>
      <c r="C68" s="46">
        <v>117000</v>
      </c>
      <c r="D68" s="46">
        <v>117000</v>
      </c>
      <c r="E68" s="44">
        <v>0</v>
      </c>
      <c r="F68" s="44">
        <v>0</v>
      </c>
    </row>
    <row r="69" spans="1:6" ht="15">
      <c r="A69" s="48">
        <v>3</v>
      </c>
      <c r="B69" s="45" t="s">
        <v>43</v>
      </c>
      <c r="C69" s="46">
        <v>161000</v>
      </c>
      <c r="D69" s="46">
        <v>161000</v>
      </c>
      <c r="E69" s="44">
        <v>0</v>
      </c>
      <c r="F69" s="44">
        <v>0</v>
      </c>
    </row>
    <row r="70" spans="1:6" ht="28.5">
      <c r="A70" s="48">
        <v>4</v>
      </c>
      <c r="B70" s="45" t="s">
        <v>46</v>
      </c>
      <c r="C70" s="46">
        <v>18000</v>
      </c>
      <c r="D70" s="46">
        <v>18000</v>
      </c>
      <c r="E70" s="44">
        <v>0</v>
      </c>
      <c r="F70" s="44">
        <v>0</v>
      </c>
    </row>
    <row r="71" spans="1:6" ht="28.5">
      <c r="A71" s="48">
        <v>5</v>
      </c>
      <c r="B71" s="45" t="s">
        <v>52</v>
      </c>
      <c r="C71" s="46">
        <v>157080</v>
      </c>
      <c r="D71" s="46">
        <v>157080</v>
      </c>
      <c r="E71" s="44">
        <v>0</v>
      </c>
      <c r="F71" s="44">
        <v>0</v>
      </c>
    </row>
    <row r="72" spans="1:6" ht="15">
      <c r="A72" s="48">
        <v>6</v>
      </c>
      <c r="B72" s="45" t="s">
        <v>62</v>
      </c>
      <c r="C72" s="46">
        <v>161000</v>
      </c>
      <c r="D72" s="46">
        <v>161000</v>
      </c>
      <c r="E72" s="44">
        <v>0</v>
      </c>
      <c r="F72" s="44">
        <v>0</v>
      </c>
    </row>
    <row r="73" spans="1:6" ht="15">
      <c r="A73" s="48">
        <v>7</v>
      </c>
      <c r="B73" s="45" t="s">
        <v>51</v>
      </c>
      <c r="C73" s="46">
        <v>100000</v>
      </c>
      <c r="D73" s="46">
        <v>100000</v>
      </c>
      <c r="E73" s="44">
        <v>0</v>
      </c>
      <c r="F73" s="44">
        <v>0</v>
      </c>
    </row>
    <row r="74" spans="1:6" ht="15.75">
      <c r="A74" s="68" t="s">
        <v>7</v>
      </c>
      <c r="B74" s="69"/>
      <c r="C74" s="22">
        <f>SUM(C67:C73)</f>
        <v>785480</v>
      </c>
      <c r="D74" s="22">
        <f>SUM(D67:D73)</f>
        <v>785480</v>
      </c>
      <c r="E74" s="22">
        <f>SUM(E67:E68)</f>
        <v>0</v>
      </c>
      <c r="F74" s="22">
        <f>SUM(F67:F73)</f>
        <v>0</v>
      </c>
    </row>
    <row r="75" spans="1:6" ht="15.75">
      <c r="A75" s="68" t="s">
        <v>2</v>
      </c>
      <c r="B75" s="69"/>
      <c r="C75" s="23">
        <f>C74+C65+C62+C23+C20+C16</f>
        <v>4739440</v>
      </c>
      <c r="D75" s="23">
        <f>D74+D65+D62+D23+D20+D16</f>
        <v>4739440</v>
      </c>
      <c r="E75" s="23">
        <f>E74+E65+E62+E23+E20+E16</f>
        <v>0</v>
      </c>
      <c r="F75" s="23">
        <f>F74+F65+F62+F23+F20+F16</f>
        <v>0</v>
      </c>
    </row>
    <row r="76" spans="1:6" s="4" customFormat="1" ht="15.75">
      <c r="A76" s="5"/>
      <c r="B76" s="5"/>
      <c r="C76" s="5"/>
      <c r="D76" s="5"/>
      <c r="E76" s="6"/>
      <c r="F76" s="5"/>
    </row>
    <row r="77" spans="1:8" s="4" customFormat="1" ht="15.75">
      <c r="A77" s="5"/>
      <c r="B77" s="5"/>
      <c r="C77" s="5"/>
      <c r="D77" s="5"/>
      <c r="E77" s="6"/>
      <c r="F77" s="7"/>
      <c r="H77" s="8"/>
    </row>
    <row r="78" spans="1:6" s="4" customFormat="1" ht="15.75">
      <c r="A78" s="71"/>
      <c r="B78" s="71"/>
      <c r="C78" s="1"/>
      <c r="D78" s="1"/>
      <c r="E78" s="9"/>
      <c r="F78" s="1"/>
    </row>
    <row r="81" spans="2:5" s="54" customFormat="1" ht="12.75">
      <c r="B81" s="55" t="s">
        <v>72</v>
      </c>
      <c r="C81" s="56" t="s">
        <v>74</v>
      </c>
      <c r="E81" s="57"/>
    </row>
    <row r="82" spans="2:5" s="54" customFormat="1" ht="12.75">
      <c r="B82" s="55" t="s">
        <v>73</v>
      </c>
      <c r="C82" s="56" t="s">
        <v>75</v>
      </c>
      <c r="E82" s="57"/>
    </row>
    <row r="83" spans="1:6" s="5" customFormat="1" ht="15">
      <c r="A83" s="1"/>
      <c r="B83" s="1"/>
      <c r="C83" s="1"/>
      <c r="D83" s="1"/>
      <c r="E83" s="3"/>
      <c r="F83" s="1"/>
    </row>
    <row r="84" spans="1:6" s="5" customFormat="1" ht="15">
      <c r="A84" s="1"/>
      <c r="B84" s="1"/>
      <c r="C84" s="1"/>
      <c r="D84" s="1"/>
      <c r="E84" s="3"/>
      <c r="F84" s="1"/>
    </row>
    <row r="86" ht="15">
      <c r="C86" s="3"/>
    </row>
    <row r="88" spans="2:6" ht="15">
      <c r="B88" s="10"/>
      <c r="C88" s="5"/>
      <c r="D88" s="5"/>
      <c r="E88" s="7"/>
      <c r="F88" s="5"/>
    </row>
    <row r="89" spans="2:6" ht="15">
      <c r="B89" s="5"/>
      <c r="C89" s="5"/>
      <c r="D89" s="5"/>
      <c r="E89" s="7"/>
      <c r="F89" s="5"/>
    </row>
    <row r="90" spans="2:6" ht="15">
      <c r="B90" s="5"/>
      <c r="C90" s="11"/>
      <c r="D90" s="75"/>
      <c r="E90" s="75"/>
      <c r="F90" s="75"/>
    </row>
    <row r="91" spans="2:6" ht="15">
      <c r="B91" s="5"/>
      <c r="C91" s="11"/>
      <c r="D91" s="11"/>
      <c r="E91" s="11"/>
      <c r="F91" s="11"/>
    </row>
    <row r="92" spans="2:6" ht="15">
      <c r="B92" s="5"/>
      <c r="C92" s="11"/>
      <c r="D92" s="75"/>
      <c r="E92" s="75"/>
      <c r="F92" s="11"/>
    </row>
    <row r="93" spans="2:6" ht="15">
      <c r="B93" s="5"/>
      <c r="C93" s="11"/>
      <c r="D93" s="11"/>
      <c r="E93" s="11"/>
      <c r="F93" s="11"/>
    </row>
    <row r="94" spans="2:6" ht="15">
      <c r="B94" s="5"/>
      <c r="C94" s="11"/>
      <c r="D94" s="67"/>
      <c r="E94" s="67"/>
      <c r="F94" s="11"/>
    </row>
    <row r="95" spans="2:6" ht="15">
      <c r="B95" s="5"/>
      <c r="C95" s="11"/>
      <c r="D95" s="11"/>
      <c r="E95" s="11"/>
      <c r="F95" s="11"/>
    </row>
    <row r="96" spans="2:7" ht="15">
      <c r="B96" s="5"/>
      <c r="C96" s="11"/>
      <c r="D96" s="67"/>
      <c r="E96" s="67"/>
      <c r="F96" s="11"/>
      <c r="G96" s="5"/>
    </row>
    <row r="97" spans="2:7" ht="15">
      <c r="B97" s="5"/>
      <c r="C97" s="11"/>
      <c r="D97" s="11"/>
      <c r="E97" s="11"/>
      <c r="F97" s="11"/>
      <c r="G97" s="5"/>
    </row>
    <row r="98" spans="2:7" ht="15">
      <c r="B98" s="5"/>
      <c r="C98" s="11"/>
      <c r="D98" s="67"/>
      <c r="E98" s="67"/>
      <c r="F98" s="11"/>
      <c r="G98" s="5"/>
    </row>
    <row r="99" spans="2:6" ht="15">
      <c r="B99" s="5"/>
      <c r="C99" s="11"/>
      <c r="D99" s="11"/>
      <c r="E99" s="11"/>
      <c r="F99" s="11"/>
    </row>
    <row r="100" spans="2:6" ht="15">
      <c r="B100" s="5"/>
      <c r="C100" s="11"/>
      <c r="D100" s="67"/>
      <c r="E100" s="67"/>
      <c r="F100" s="11"/>
    </row>
    <row r="101" spans="2:6" ht="15">
      <c r="B101" s="5"/>
      <c r="C101" s="5"/>
      <c r="D101" s="5"/>
      <c r="E101" s="7"/>
      <c r="F101" s="5"/>
    </row>
    <row r="102" spans="2:6" ht="15">
      <c r="B102" s="5"/>
      <c r="C102" s="5"/>
      <c r="D102" s="5"/>
      <c r="E102" s="7"/>
      <c r="F102" s="5"/>
    </row>
    <row r="109" ht="15">
      <c r="B109" s="37"/>
    </row>
  </sheetData>
  <sheetProtection/>
  <mergeCells count="23">
    <mergeCell ref="B12:F12"/>
    <mergeCell ref="D90:F90"/>
    <mergeCell ref="D92:E92"/>
    <mergeCell ref="D94:E94"/>
    <mergeCell ref="A75:B75"/>
    <mergeCell ref="A23:B23"/>
    <mergeCell ref="B17:F17"/>
    <mergeCell ref="A20:B20"/>
    <mergeCell ref="A74:B74"/>
    <mergeCell ref="B63:F63"/>
    <mergeCell ref="D98:E98"/>
    <mergeCell ref="D96:E96"/>
    <mergeCell ref="A16:B16"/>
    <mergeCell ref="A62:B62"/>
    <mergeCell ref="A78:B78"/>
    <mergeCell ref="D100:E100"/>
    <mergeCell ref="B10:B11"/>
    <mergeCell ref="A10:A11"/>
    <mergeCell ref="A1:E1"/>
    <mergeCell ref="A6:F6"/>
    <mergeCell ref="A5:E5"/>
    <mergeCell ref="C10:C11"/>
    <mergeCell ref="D10:F10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2020-02-18T08:31:07Z</cp:lastPrinted>
  <dcterms:created xsi:type="dcterms:W3CDTF">2001-12-17T11:44:02Z</dcterms:created>
  <dcterms:modified xsi:type="dcterms:W3CDTF">2020-02-18T08:36:35Z</dcterms:modified>
  <cp:category/>
  <cp:version/>
  <cp:contentType/>
  <cp:contentStatus/>
</cp:coreProperties>
</file>