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<sst xmlns="http://schemas.openxmlformats.org/spreadsheetml/2006/main" count="55" uniqueCount="55">
  <si>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</si>
  <si>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</si>
  <si>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</si>
  <si>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</si>
  <si>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</si>
  <si>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</si>
  <si>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</si>
  <si>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</si>
  <si>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</si>
  <si>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</si>
  <si>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</si>
  <si>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</si>
  <si>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</si>
  <si>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</si>
  <si>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</si>
  <si>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</si>
  <si>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Pod peste râul Someș - Amplasament str. Ștrandului</t>
  </si>
  <si>
    <t>Total Cap.70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</si>
  <si>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</si>
  <si>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</si>
  <si>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</si>
  <si>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</si>
  <si>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</si>
  <si>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</si>
  <si>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</si>
  <si>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 xml:space="preserve">Modernizare strada Grădinarilor </t>
  </si>
  <si>
    <t>Extinderea iluminatului public pe străzile Mihai Viteazu, str.Crăieselor și parcarea situată pe strada Uzinei (lângă Pod Decebal)</t>
  </si>
  <si>
    <t>Extindere iluminat public pe str. Aurel Vlaicu</t>
  </si>
  <si>
    <t>Modernizare pasaje pietonale care fac legătura între centru nou și digul de pe malul drept al râului Someș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</si>
  <si>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</si>
  <si>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</si>
  <si>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</si>
  <si>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</si>
  <si>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Reabilitare baza sportivă str. 24 ianuarie, nr.2 (Club sportiv școlar)</t>
  </si>
  <si>
    <t>D.T.A.C. Construire trotuare pe strada Iuliu Coroianu</t>
  </si>
  <si>
    <t xml:space="preserve">LISTA proiectelor tehnice pe anul 2020 </t>
  </si>
  <si>
    <t>Modernizare strada Depozitelor</t>
  </si>
  <si>
    <t>Stații de reîncărcare pentru vehicule electrice și electrice - hibrid plug-in, Satu Mare</t>
  </si>
  <si>
    <t>Reabilitarea clădirii unităţii de învăţământ situată pe strada Wolfenbuttel nr. 6-8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</si>
  <si>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</si>
  <si>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</si>
  <si>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</si>
  <si>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</si>
  <si>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Construire corp cladire Scoala Gimnaziala Rákóczi Ferenc</t>
  </si>
  <si>
    <t>Eliberarea amplasamentului și/sau pentru realizarea condițiilor de coexistență – proiectare și execuție</t>
  </si>
  <si>
    <t>DTAC Reabilitare fațadă și acoperiș la imobilul situat pe strada Ștefan cel mare nr.16</t>
  </si>
  <si>
    <t>DTAC Reabilitare fațadă și acoperiș la imobilul situat pe strada Iuliu Maniu nr.1</t>
  </si>
  <si>
    <t>DTAC Reabilitare fațadă și acoperiș la imobilul situat pe strada P-ța Libertății nr.4, nr.10</t>
  </si>
  <si>
    <t>DTAC Reabilitare fațadă și acoperiș la imobilul situat pe strada P-ța Libertății nr.12-13</t>
  </si>
  <si>
    <t>DTAC Reabilitare fațadă și acoperiș la imobilul situat pe strada Episcop Hám János nr.1</t>
  </si>
  <si>
    <t>ANEXA nr. 4  la H.C.L. nr. 101/25.06.2020</t>
  </si>
  <si>
    <t>PREȘEDINTE DE ȘEDINȚĂ,</t>
  </si>
  <si>
    <t>CRĂCIUN CIPRIAN DUMITRU</t>
  </si>
  <si>
    <t>SECRETAR GENERAL,</t>
  </si>
  <si>
    <t>MIHAELA MARIA RACOLȚA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</si>
</sst>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1" xfId="0" applyFont="1" applyFill="1" applyBorder="1" applyAlignment="1">
      <alignment horizontal="center"/>
    </xf>
    <xf numFmtId="0" fontId="4" fillId="32" borderId="13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wrapText="1"/>
    </xf>
    <xf numFmtId="0" fontId="6" fillId="32" borderId="0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right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6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 horizontal="left"/>
    </xf>
    <xf numFmtId="0" fontId="26" fillId="0" borderId="0" xfId="0" applyFont="1" applyAlignment="1">
      <alignment horizontal="center"/>
    </xf>
    <xf numFmtId="0" fontId="26" fillId="32" borderId="0" xfId="0" applyFont="1" applyFill="1" applyAlignment="1">
      <alignment/>
    </xf>
    <xf numFmtId="3" fontId="26" fillId="32" borderId="0" xfId="0" applyNumberFormat="1" applyFont="1" applyFill="1" applyAlignment="1">
      <alignment horizontal="left"/>
    </xf>
    <xf numFmtId="0" fontId="27" fillId="32" borderId="0" xfId="0" applyFont="1" applyFill="1" applyAlignment="1">
      <alignment/>
    </xf>
    <xf numFmtId="0" fontId="27" fillId="32" borderId="0" xfId="0" applyFont="1" applyFill="1" applyAlignment="1">
      <alignment vertical="center"/>
    </xf>
    <xf numFmtId="0" fontId="27" fillId="32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47</xdr:row>
      <xdr:rowOff>123825</xdr:rowOff>
    </xdr:from>
    <xdr:to>
      <xdr:col>1</xdr:col>
      <xdr:colOff>2286000</xdr:colOff>
      <xdr:row>54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3144500"/>
          <a:ext cx="25622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47</xdr:row>
      <xdr:rowOff>123825</xdr:rowOff>
    </xdr:from>
    <xdr:to>
      <xdr:col>1</xdr:col>
      <xdr:colOff>4486275</xdr:colOff>
      <xdr:row>51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314450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47</xdr:row>
      <xdr:rowOff>123825</xdr:rowOff>
    </xdr:from>
    <xdr:to>
      <xdr:col>3</xdr:col>
      <xdr:colOff>0</xdr:colOff>
      <xdr:row>51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314450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47</xdr:row>
      <xdr:rowOff>85725</xdr:rowOff>
    </xdr:from>
    <xdr:to>
      <xdr:col>5</xdr:col>
      <xdr:colOff>371475</xdr:colOff>
      <xdr:row>56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13106400"/>
          <a:ext cx="160972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29"/>
  <sheetViews>
    <sheetView tabSelected="1" zoomScalePageLayoutView="90" workbookViewId="0" topLeftCell="A43">
      <selection activeCell="B56" sqref="B56:C57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6" t="s">
        <v>50</v>
      </c>
      <c r="B1" s="66"/>
      <c r="C1" s="66"/>
      <c r="D1" s="66"/>
      <c r="E1" s="11"/>
    </row>
    <row r="2" spans="1:5" ht="12" customHeight="1">
      <c r="A2" s="26"/>
      <c r="B2" s="27"/>
      <c r="C2" s="27"/>
      <c r="D2" s="27"/>
      <c r="E2" s="11"/>
    </row>
    <row r="3" spans="1:6" ht="16.5" customHeight="1">
      <c r="A3" s="63" t="s">
        <v>35</v>
      </c>
      <c r="B3" s="63"/>
      <c r="C3" s="63"/>
      <c r="D3" s="63"/>
      <c r="E3" s="63"/>
      <c r="F3" s="63"/>
    </row>
    <row r="4" ht="12.75" customHeight="1">
      <c r="D4" s="8" t="s">
        <v>15</v>
      </c>
    </row>
    <row r="5" spans="1:6" ht="21" customHeight="1">
      <c r="A5" s="61" t="s">
        <v>0</v>
      </c>
      <c r="B5" s="62" t="s">
        <v>1</v>
      </c>
      <c r="C5" s="64" t="s">
        <v>10</v>
      </c>
      <c r="D5" s="58" t="s">
        <v>13</v>
      </c>
      <c r="E5" s="59"/>
      <c r="F5" s="60"/>
    </row>
    <row r="6" spans="1:6" ht="36.75" customHeight="1">
      <c r="A6" s="61"/>
      <c r="B6" s="62"/>
      <c r="C6" s="65"/>
      <c r="D6" s="40" t="s">
        <v>3</v>
      </c>
      <c r="E6" s="41" t="s">
        <v>12</v>
      </c>
      <c r="F6" s="40" t="s">
        <v>14</v>
      </c>
    </row>
    <row r="7" spans="1:9" ht="15" customHeight="1">
      <c r="A7" s="5"/>
      <c r="B7" s="54" t="s">
        <v>5</v>
      </c>
      <c r="C7" s="55"/>
      <c r="D7" s="55"/>
      <c r="E7" s="55"/>
      <c r="F7" s="56"/>
      <c r="I7" s="12"/>
    </row>
    <row r="8" spans="1:6" ht="15" customHeight="1">
      <c r="A8" s="2">
        <v>1</v>
      </c>
      <c r="B8" s="28" t="s">
        <v>33</v>
      </c>
      <c r="C8" s="29">
        <v>75000</v>
      </c>
      <c r="D8" s="29">
        <v>75000</v>
      </c>
      <c r="E8" s="21">
        <v>0</v>
      </c>
      <c r="F8" s="21">
        <v>0</v>
      </c>
    </row>
    <row r="9" spans="1:6" ht="15" customHeight="1">
      <c r="A9" s="2">
        <v>2</v>
      </c>
      <c r="B9" s="28" t="s">
        <v>38</v>
      </c>
      <c r="C9" s="29">
        <v>267100</v>
      </c>
      <c r="D9" s="29">
        <v>267100</v>
      </c>
      <c r="E9" s="21">
        <v>0</v>
      </c>
      <c r="F9" s="21">
        <v>0</v>
      </c>
    </row>
    <row r="10" spans="1:6" ht="15" customHeight="1">
      <c r="A10" s="2">
        <v>3</v>
      </c>
      <c r="B10" s="28" t="s">
        <v>43</v>
      </c>
      <c r="C10" s="29">
        <v>28500</v>
      </c>
      <c r="D10" s="29">
        <v>28500</v>
      </c>
      <c r="E10" s="21">
        <v>0</v>
      </c>
      <c r="F10" s="21">
        <v>0</v>
      </c>
    </row>
    <row r="11" spans="1:6" ht="15" customHeight="1">
      <c r="A11" s="2"/>
      <c r="B11" s="3" t="s">
        <v>11</v>
      </c>
      <c r="C11" s="4">
        <f>SUM(C8:C10)</f>
        <v>370600</v>
      </c>
      <c r="D11" s="4">
        <f>SUM(D8:D10)</f>
        <v>370600</v>
      </c>
      <c r="E11" s="4">
        <f>SUM(E8:E10)</f>
        <v>0</v>
      </c>
      <c r="F11" s="4">
        <f>SUM(F8:F10)</f>
        <v>0</v>
      </c>
    </row>
    <row r="12" spans="1:6" ht="15" customHeight="1">
      <c r="A12" s="5"/>
      <c r="B12" s="54" t="s">
        <v>6</v>
      </c>
      <c r="C12" s="55"/>
      <c r="D12" s="55"/>
      <c r="E12" s="55"/>
      <c r="F12" s="56"/>
    </row>
    <row r="13" spans="1:6" ht="49.5" customHeight="1">
      <c r="A13" s="30">
        <v>1</v>
      </c>
      <c r="B13" s="31" t="s">
        <v>39</v>
      </c>
      <c r="C13" s="32">
        <v>160000</v>
      </c>
      <c r="D13" s="33">
        <f>C13</f>
        <v>160000</v>
      </c>
      <c r="E13" s="33">
        <v>0</v>
      </c>
      <c r="F13" s="33">
        <v>0</v>
      </c>
    </row>
    <row r="14" spans="1:6" ht="90">
      <c r="A14" s="30">
        <v>2</v>
      </c>
      <c r="B14" s="31" t="s">
        <v>40</v>
      </c>
      <c r="C14" s="32">
        <v>164000</v>
      </c>
      <c r="D14" s="33">
        <f>C14</f>
        <v>164000</v>
      </c>
      <c r="E14" s="33">
        <v>0</v>
      </c>
      <c r="F14" s="33">
        <v>0</v>
      </c>
    </row>
    <row r="15" spans="1:6" ht="60">
      <c r="A15" s="30">
        <v>3</v>
      </c>
      <c r="B15" s="31" t="s">
        <v>41</v>
      </c>
      <c r="C15" s="32">
        <v>73000</v>
      </c>
      <c r="D15" s="33">
        <f>C15</f>
        <v>73000</v>
      </c>
      <c r="E15" s="33">
        <v>0</v>
      </c>
      <c r="F15" s="33">
        <v>0</v>
      </c>
    </row>
    <row r="16" spans="1:6" ht="15" customHeight="1">
      <c r="A16" s="6">
        <v>4</v>
      </c>
      <c r="B16" s="31" t="s">
        <v>42</v>
      </c>
      <c r="C16" s="32">
        <v>91000</v>
      </c>
      <c r="D16" s="33">
        <f>C16</f>
        <v>91000</v>
      </c>
      <c r="E16" s="34">
        <v>0</v>
      </c>
      <c r="F16" s="34">
        <v>0</v>
      </c>
    </row>
    <row r="17" spans="1:6" ht="15" customHeight="1">
      <c r="A17" s="6"/>
      <c r="B17" s="42" t="s">
        <v>7</v>
      </c>
      <c r="C17" s="7">
        <f>SUM(C13:C16)</f>
        <v>488000</v>
      </c>
      <c r="D17" s="7">
        <f>SUM(D13:D16)</f>
        <v>488000</v>
      </c>
      <c r="E17" s="7">
        <f>SUM(E13:E16)</f>
        <v>0</v>
      </c>
      <c r="F17" s="7">
        <f>SUM(F13:F16)</f>
        <v>0</v>
      </c>
    </row>
    <row r="18" spans="1:6" s="9" customFormat="1" ht="15" customHeight="1">
      <c r="A18" s="40"/>
      <c r="B18" s="51" t="s">
        <v>4</v>
      </c>
      <c r="C18" s="52"/>
      <c r="D18" s="52"/>
      <c r="E18" s="52"/>
      <c r="F18" s="53"/>
    </row>
    <row r="19" spans="1:6" s="9" customFormat="1" ht="30">
      <c r="A19" s="43">
        <v>1</v>
      </c>
      <c r="B19" s="44" t="s">
        <v>26</v>
      </c>
      <c r="C19" s="45">
        <v>23800</v>
      </c>
      <c r="D19" s="45">
        <v>23800</v>
      </c>
      <c r="E19" s="45">
        <v>0</v>
      </c>
      <c r="F19" s="45">
        <v>0</v>
      </c>
    </row>
    <row r="20" spans="1:6" s="9" customFormat="1" ht="15">
      <c r="A20" s="35">
        <v>2</v>
      </c>
      <c r="B20" s="22" t="s">
        <v>37</v>
      </c>
      <c r="C20" s="36">
        <v>58000</v>
      </c>
      <c r="D20" s="36">
        <v>58000</v>
      </c>
      <c r="E20" s="36">
        <v>0</v>
      </c>
      <c r="F20" s="36">
        <v>0</v>
      </c>
    </row>
    <row r="21" spans="1:6" s="9" customFormat="1" ht="15">
      <c r="A21" s="43">
        <v>3</v>
      </c>
      <c r="B21" s="46" t="s">
        <v>27</v>
      </c>
      <c r="C21" s="45">
        <v>19000</v>
      </c>
      <c r="D21" s="45">
        <v>19000</v>
      </c>
      <c r="E21" s="45">
        <v>0</v>
      </c>
      <c r="F21" s="45">
        <v>0</v>
      </c>
    </row>
    <row r="22" spans="1:6" s="9" customFormat="1" ht="15">
      <c r="A22" s="35">
        <v>4</v>
      </c>
      <c r="B22" s="37" t="s">
        <v>45</v>
      </c>
      <c r="C22" s="36">
        <v>161000</v>
      </c>
      <c r="D22" s="36">
        <v>161000</v>
      </c>
      <c r="E22" s="36">
        <v>0</v>
      </c>
      <c r="F22" s="36">
        <v>0</v>
      </c>
    </row>
    <row r="23" spans="1:6" s="9" customFormat="1" ht="15">
      <c r="A23" s="35">
        <v>5</v>
      </c>
      <c r="B23" s="37" t="s">
        <v>46</v>
      </c>
      <c r="C23" s="36">
        <v>161000</v>
      </c>
      <c r="D23" s="36">
        <v>161000</v>
      </c>
      <c r="E23" s="36">
        <v>0</v>
      </c>
      <c r="F23" s="36">
        <v>0</v>
      </c>
    </row>
    <row r="24" spans="1:6" s="9" customFormat="1" ht="15">
      <c r="A24" s="35">
        <v>6</v>
      </c>
      <c r="B24" s="37" t="s">
        <v>47</v>
      </c>
      <c r="C24" s="36">
        <v>161000</v>
      </c>
      <c r="D24" s="36">
        <v>161000</v>
      </c>
      <c r="E24" s="36">
        <v>0</v>
      </c>
      <c r="F24" s="36">
        <v>0</v>
      </c>
    </row>
    <row r="25" spans="1:6" s="9" customFormat="1" ht="15">
      <c r="A25" s="35">
        <v>7</v>
      </c>
      <c r="B25" s="37" t="s">
        <v>48</v>
      </c>
      <c r="C25" s="36">
        <v>161000</v>
      </c>
      <c r="D25" s="36">
        <v>161000</v>
      </c>
      <c r="E25" s="36">
        <v>0</v>
      </c>
      <c r="F25" s="36">
        <v>0</v>
      </c>
    </row>
    <row r="26" spans="1:6" s="9" customFormat="1" ht="15">
      <c r="A26" s="35">
        <v>8</v>
      </c>
      <c r="B26" s="37" t="s">
        <v>49</v>
      </c>
      <c r="C26" s="36">
        <v>161000</v>
      </c>
      <c r="D26" s="36">
        <v>161000</v>
      </c>
      <c r="E26" s="36">
        <v>0</v>
      </c>
      <c r="F26" s="36">
        <v>0</v>
      </c>
    </row>
    <row r="27" spans="1:6" s="9" customFormat="1" ht="30">
      <c r="A27" s="35">
        <v>9</v>
      </c>
      <c r="B27" s="37" t="s">
        <v>44</v>
      </c>
      <c r="C27" s="36">
        <v>2400</v>
      </c>
      <c r="D27" s="36">
        <v>2400</v>
      </c>
      <c r="E27" s="36">
        <v>0</v>
      </c>
      <c r="F27" s="36">
        <v>0</v>
      </c>
    </row>
    <row r="28" spans="1:6" s="9" customFormat="1" ht="15" customHeight="1">
      <c r="A28" s="48" t="s">
        <v>17</v>
      </c>
      <c r="B28" s="49"/>
      <c r="C28" s="4">
        <f>SUM(C19:C27)</f>
        <v>908200</v>
      </c>
      <c r="D28" s="4">
        <f>SUM(D19:D27)</f>
        <v>908200</v>
      </c>
      <c r="E28" s="4">
        <f>SUM(E19:E27)</f>
        <v>0</v>
      </c>
      <c r="F28" s="4">
        <f>SUM(F19:F27)</f>
        <v>0</v>
      </c>
    </row>
    <row r="29" spans="1:6" s="9" customFormat="1" ht="15" customHeight="1">
      <c r="A29" s="5"/>
      <c r="B29" s="54" t="s">
        <v>8</v>
      </c>
      <c r="C29" s="55"/>
      <c r="D29" s="55"/>
      <c r="E29" s="55"/>
      <c r="F29" s="56"/>
    </row>
    <row r="30" spans="1:7" ht="15" customHeight="1">
      <c r="A30" s="2">
        <v>1</v>
      </c>
      <c r="B30" s="22" t="s">
        <v>16</v>
      </c>
      <c r="C30" s="23">
        <v>37000</v>
      </c>
      <c r="D30" s="23">
        <v>37000</v>
      </c>
      <c r="E30" s="21">
        <v>0</v>
      </c>
      <c r="F30" s="21">
        <v>0</v>
      </c>
      <c r="G30" s="13"/>
    </row>
    <row r="31" spans="1:7" ht="30">
      <c r="A31" s="2">
        <v>2</v>
      </c>
      <c r="B31" s="38" t="s">
        <v>29</v>
      </c>
      <c r="C31" s="23">
        <v>28000</v>
      </c>
      <c r="D31" s="23">
        <v>28000</v>
      </c>
      <c r="E31" s="21">
        <v>0</v>
      </c>
      <c r="F31" s="21">
        <v>0</v>
      </c>
      <c r="G31" s="13"/>
    </row>
    <row r="32" spans="1:7" ht="30">
      <c r="A32" s="2">
        <v>3</v>
      </c>
      <c r="B32" s="38" t="s">
        <v>30</v>
      </c>
      <c r="C32" s="23">
        <v>35000</v>
      </c>
      <c r="D32" s="23">
        <v>35000</v>
      </c>
      <c r="E32" s="21">
        <v>0</v>
      </c>
      <c r="F32" s="21">
        <v>0</v>
      </c>
      <c r="G32" s="13"/>
    </row>
    <row r="33" spans="1:7" ht="15" customHeight="1">
      <c r="A33" s="2">
        <v>4</v>
      </c>
      <c r="B33" s="22" t="s">
        <v>31</v>
      </c>
      <c r="C33" s="23">
        <v>29000</v>
      </c>
      <c r="D33" s="23">
        <v>29000</v>
      </c>
      <c r="E33" s="21">
        <v>0</v>
      </c>
      <c r="F33" s="21">
        <v>0</v>
      </c>
      <c r="G33" s="13"/>
    </row>
    <row r="34" spans="1:7" ht="19.5" customHeight="1">
      <c r="A34" s="2">
        <v>5</v>
      </c>
      <c r="B34" s="22" t="s">
        <v>32</v>
      </c>
      <c r="C34" s="23">
        <v>25000</v>
      </c>
      <c r="D34" s="23">
        <v>25000</v>
      </c>
      <c r="E34" s="21">
        <v>0</v>
      </c>
      <c r="F34" s="21">
        <v>0</v>
      </c>
      <c r="G34" s="13"/>
    </row>
    <row r="35" spans="1:7" ht="20.25" customHeight="1">
      <c r="A35" s="2">
        <v>6</v>
      </c>
      <c r="B35" s="22" t="s">
        <v>18</v>
      </c>
      <c r="C35" s="23">
        <v>34000</v>
      </c>
      <c r="D35" s="23">
        <v>34000</v>
      </c>
      <c r="E35" s="21">
        <v>0</v>
      </c>
      <c r="F35" s="21">
        <v>0</v>
      </c>
      <c r="G35" s="13"/>
    </row>
    <row r="36" spans="1:7" ht="21.75" customHeight="1">
      <c r="A36" s="2">
        <v>7</v>
      </c>
      <c r="B36" s="22" t="s">
        <v>19</v>
      </c>
      <c r="C36" s="23">
        <v>31000</v>
      </c>
      <c r="D36" s="23">
        <v>31000</v>
      </c>
      <c r="E36" s="21">
        <v>0</v>
      </c>
      <c r="F36" s="21">
        <v>0</v>
      </c>
      <c r="G36" s="13"/>
    </row>
    <row r="37" spans="1:7" ht="23.25" customHeight="1">
      <c r="A37" s="2">
        <v>8</v>
      </c>
      <c r="B37" s="22" t="s">
        <v>20</v>
      </c>
      <c r="C37" s="23">
        <v>24000</v>
      </c>
      <c r="D37" s="23">
        <v>24000</v>
      </c>
      <c r="E37" s="21">
        <v>0</v>
      </c>
      <c r="F37" s="21">
        <v>0</v>
      </c>
      <c r="G37" s="13"/>
    </row>
    <row r="38" spans="1:7" ht="20.25" customHeight="1">
      <c r="A38" s="2">
        <v>9</v>
      </c>
      <c r="B38" s="22" t="s">
        <v>21</v>
      </c>
      <c r="C38" s="23">
        <v>36000</v>
      </c>
      <c r="D38" s="23">
        <v>36000</v>
      </c>
      <c r="E38" s="21">
        <v>0</v>
      </c>
      <c r="F38" s="21">
        <v>0</v>
      </c>
      <c r="G38" s="13"/>
    </row>
    <row r="39" spans="1:7" ht="20.25" customHeight="1">
      <c r="A39" s="2">
        <v>10</v>
      </c>
      <c r="B39" s="22" t="s">
        <v>22</v>
      </c>
      <c r="C39" s="23">
        <v>25000</v>
      </c>
      <c r="D39" s="23">
        <v>25000</v>
      </c>
      <c r="E39" s="21">
        <v>0</v>
      </c>
      <c r="F39" s="21">
        <v>0</v>
      </c>
      <c r="G39" s="13"/>
    </row>
    <row r="40" spans="1:7" ht="30.75" customHeight="1">
      <c r="A40" s="2">
        <v>11</v>
      </c>
      <c r="B40" s="22" t="s">
        <v>23</v>
      </c>
      <c r="C40" s="23">
        <v>32000</v>
      </c>
      <c r="D40" s="23">
        <v>32000</v>
      </c>
      <c r="E40" s="21">
        <v>0</v>
      </c>
      <c r="F40" s="21">
        <v>0</v>
      </c>
      <c r="G40" s="13"/>
    </row>
    <row r="41" spans="1:7" ht="30">
      <c r="A41" s="2">
        <v>12</v>
      </c>
      <c r="B41" s="39" t="s">
        <v>24</v>
      </c>
      <c r="C41" s="23">
        <v>32000</v>
      </c>
      <c r="D41" s="23">
        <v>32000</v>
      </c>
      <c r="E41" s="21">
        <v>0</v>
      </c>
      <c r="F41" s="21">
        <v>0</v>
      </c>
      <c r="G41" s="13"/>
    </row>
    <row r="42" spans="1:7" ht="15">
      <c r="A42" s="2">
        <v>13</v>
      </c>
      <c r="B42" s="22" t="s">
        <v>25</v>
      </c>
      <c r="C42" s="23">
        <v>216000</v>
      </c>
      <c r="D42" s="23">
        <v>216000</v>
      </c>
      <c r="E42" s="21">
        <v>0</v>
      </c>
      <c r="F42" s="21">
        <v>0</v>
      </c>
      <c r="G42" s="13"/>
    </row>
    <row r="43" spans="1:7" ht="30">
      <c r="A43" s="2">
        <v>14</v>
      </c>
      <c r="B43" s="22" t="s">
        <v>28</v>
      </c>
      <c r="C43" s="23">
        <v>60000</v>
      </c>
      <c r="D43" s="23">
        <v>60000</v>
      </c>
      <c r="E43" s="21">
        <v>0</v>
      </c>
      <c r="F43" s="21">
        <v>0</v>
      </c>
      <c r="G43" s="13"/>
    </row>
    <row r="44" spans="1:7" ht="15">
      <c r="A44" s="2">
        <v>15</v>
      </c>
      <c r="B44" s="22" t="s">
        <v>36</v>
      </c>
      <c r="C44" s="23">
        <v>50000</v>
      </c>
      <c r="D44" s="23">
        <v>50000</v>
      </c>
      <c r="E44" s="21">
        <v>0</v>
      </c>
      <c r="F44" s="21">
        <v>0</v>
      </c>
      <c r="G44" s="13"/>
    </row>
    <row r="45" spans="1:7" ht="15">
      <c r="A45" s="2">
        <v>16</v>
      </c>
      <c r="B45" s="22" t="s">
        <v>34</v>
      </c>
      <c r="C45" s="23">
        <v>15000</v>
      </c>
      <c r="D45" s="23">
        <v>15000</v>
      </c>
      <c r="E45" s="21">
        <v>0</v>
      </c>
      <c r="F45" s="21">
        <v>0</v>
      </c>
      <c r="G45" s="13"/>
    </row>
    <row r="46" spans="1:6" ht="15" customHeight="1">
      <c r="A46" s="48" t="s">
        <v>9</v>
      </c>
      <c r="B46" s="49"/>
      <c r="C46" s="4">
        <f>SUM(C30:C45)</f>
        <v>709000</v>
      </c>
      <c r="D46" s="4">
        <f>SUM(D30:D45)</f>
        <v>709000</v>
      </c>
      <c r="E46" s="4">
        <f>SUM(E30:E45)</f>
        <v>0</v>
      </c>
      <c r="F46" s="4">
        <f>SUM(F30:F45)</f>
        <v>0</v>
      </c>
    </row>
    <row r="47" spans="1:6" ht="15" customHeight="1">
      <c r="A47" s="50" t="s">
        <v>2</v>
      </c>
      <c r="B47" s="50"/>
      <c r="C47" s="10">
        <f>C46+C28+C17+C11</f>
        <v>2475800</v>
      </c>
      <c r="D47" s="10">
        <f>D46+D28+D17+D11</f>
        <v>2475800</v>
      </c>
      <c r="E47" s="10">
        <f>E46+E28+E17+E11</f>
        <v>0</v>
      </c>
      <c r="F47" s="10">
        <f>F46+F28+F17+F11</f>
        <v>0</v>
      </c>
    </row>
    <row r="48" spans="1:6" ht="9.75" customHeight="1">
      <c r="A48" s="14"/>
      <c r="B48" s="14"/>
      <c r="C48" s="15"/>
      <c r="D48" s="15"/>
      <c r="E48" s="15"/>
      <c r="F48" s="15"/>
    </row>
    <row r="49" spans="1:6" ht="15.75">
      <c r="A49" s="14"/>
      <c r="B49" s="14"/>
      <c r="C49" s="15"/>
      <c r="D49" s="15"/>
      <c r="E49" s="15"/>
      <c r="F49" s="15"/>
    </row>
    <row r="50" spans="1:5" ht="15.75">
      <c r="A50" s="14"/>
      <c r="B50" s="14"/>
      <c r="C50" s="15"/>
      <c r="D50" s="15"/>
      <c r="E50" s="16"/>
    </row>
    <row r="51" spans="1:6" ht="15.75">
      <c r="A51" s="14"/>
      <c r="B51" s="14"/>
      <c r="C51" s="15"/>
      <c r="D51" s="15"/>
      <c r="E51" s="17"/>
      <c r="F51" s="18"/>
    </row>
    <row r="52" ht="15">
      <c r="G52" s="18"/>
    </row>
    <row r="53" ht="15">
      <c r="G53" s="18"/>
    </row>
    <row r="54" ht="15">
      <c r="G54" s="18"/>
    </row>
    <row r="55" ht="15">
      <c r="G55" s="18"/>
    </row>
    <row r="56" spans="1:7" s="70" customFormat="1" ht="16.5" customHeight="1">
      <c r="A56" s="67"/>
      <c r="B56" s="67" t="s">
        <v>51</v>
      </c>
      <c r="C56" s="69" t="s">
        <v>53</v>
      </c>
      <c r="E56" s="71"/>
      <c r="G56" s="72"/>
    </row>
    <row r="57" spans="1:7" s="70" customFormat="1" ht="16.5" customHeight="1">
      <c r="A57" s="67"/>
      <c r="B57" s="67" t="s">
        <v>52</v>
      </c>
      <c r="C57" s="68" t="s">
        <v>54</v>
      </c>
      <c r="E57" s="71"/>
      <c r="G57" s="72"/>
    </row>
    <row r="58" ht="15.75" customHeight="1">
      <c r="G58" s="25"/>
    </row>
    <row r="59" ht="15">
      <c r="G59" s="18"/>
    </row>
    <row r="60" ht="15">
      <c r="G60" s="18"/>
    </row>
    <row r="61" spans="2:7" ht="15">
      <c r="B61" s="18"/>
      <c r="C61" s="18"/>
      <c r="D61" s="18"/>
      <c r="E61" s="17"/>
      <c r="F61" s="18"/>
      <c r="G61" s="18"/>
    </row>
    <row r="62" spans="2:7" ht="15">
      <c r="B62" s="18"/>
      <c r="C62" s="18"/>
      <c r="D62" s="18"/>
      <c r="E62" s="17"/>
      <c r="F62" s="18"/>
      <c r="G62" s="18"/>
    </row>
    <row r="63" spans="2:7" ht="15">
      <c r="B63" s="18"/>
      <c r="C63" s="18"/>
      <c r="D63" s="18"/>
      <c r="E63" s="17"/>
      <c r="F63" s="18"/>
      <c r="G63" s="18"/>
    </row>
    <row r="64" spans="2:7" ht="15">
      <c r="B64" s="18"/>
      <c r="C64" s="18"/>
      <c r="D64" s="18"/>
      <c r="E64" s="17"/>
      <c r="F64" s="18"/>
      <c r="G64" s="18"/>
    </row>
    <row r="65" spans="2:7" ht="15">
      <c r="B65" s="18"/>
      <c r="C65" s="19"/>
      <c r="D65" s="25"/>
      <c r="E65" s="25"/>
      <c r="F65" s="25"/>
      <c r="G65" s="18"/>
    </row>
    <row r="66" spans="2:7" ht="15">
      <c r="B66" s="18"/>
      <c r="C66" s="19"/>
      <c r="D66" s="19"/>
      <c r="E66" s="19"/>
      <c r="F66" s="19"/>
      <c r="G66" s="18"/>
    </row>
    <row r="67" spans="2:7" ht="15">
      <c r="B67" s="18"/>
      <c r="C67" s="19"/>
      <c r="D67" s="57"/>
      <c r="E67" s="57"/>
      <c r="F67" s="19"/>
      <c r="G67" s="18"/>
    </row>
    <row r="68" spans="2:7" ht="15">
      <c r="B68" s="18"/>
      <c r="C68" s="19"/>
      <c r="D68" s="19"/>
      <c r="E68" s="19"/>
      <c r="F68" s="19"/>
      <c r="G68" s="18"/>
    </row>
    <row r="69" spans="2:7" ht="15">
      <c r="B69" s="18"/>
      <c r="C69" s="19"/>
      <c r="D69" s="47"/>
      <c r="E69" s="47"/>
      <c r="F69" s="19"/>
      <c r="G69" s="18"/>
    </row>
    <row r="70" spans="2:7" ht="15">
      <c r="B70" s="18"/>
      <c r="C70" s="19"/>
      <c r="D70" s="19"/>
      <c r="E70" s="19"/>
      <c r="F70" s="19"/>
      <c r="G70" s="18"/>
    </row>
    <row r="71" spans="2:7" ht="15">
      <c r="B71" s="18"/>
      <c r="C71" s="19"/>
      <c r="D71" s="47"/>
      <c r="E71" s="47"/>
      <c r="F71" s="19"/>
      <c r="G71" s="18"/>
    </row>
    <row r="72" spans="2:7" ht="15">
      <c r="B72" s="18"/>
      <c r="C72" s="19"/>
      <c r="D72" s="19"/>
      <c r="E72" s="19"/>
      <c r="F72" s="19"/>
      <c r="G72" s="18"/>
    </row>
    <row r="73" spans="2:7" ht="15">
      <c r="B73" s="18"/>
      <c r="C73" s="19"/>
      <c r="D73" s="47"/>
      <c r="E73" s="47"/>
      <c r="F73" s="19"/>
      <c r="G73" s="18"/>
    </row>
    <row r="74" spans="2:7" ht="15">
      <c r="B74" s="18"/>
      <c r="C74" s="19"/>
      <c r="D74" s="19"/>
      <c r="E74" s="19"/>
      <c r="F74" s="19"/>
      <c r="G74" s="18"/>
    </row>
    <row r="75" spans="2:7" ht="15">
      <c r="B75" s="18"/>
      <c r="C75" s="19"/>
      <c r="D75" s="47"/>
      <c r="E75" s="47"/>
      <c r="F75" s="19"/>
      <c r="G75" s="18"/>
    </row>
    <row r="76" spans="2:7" ht="15">
      <c r="B76" s="18"/>
      <c r="C76" s="18"/>
      <c r="D76" s="18"/>
      <c r="E76" s="17"/>
      <c r="F76" s="18"/>
      <c r="G76" s="18"/>
    </row>
    <row r="77" spans="2:6" ht="15">
      <c r="B77" s="20"/>
      <c r="C77" s="18"/>
      <c r="D77" s="18"/>
      <c r="E77" s="17"/>
      <c r="F77" s="18"/>
    </row>
    <row r="78" spans="2:6" ht="15">
      <c r="B78" s="18"/>
      <c r="C78" s="18"/>
      <c r="D78" s="18"/>
      <c r="E78" s="17"/>
      <c r="F78" s="18"/>
    </row>
    <row r="79" spans="2:6" ht="15">
      <c r="B79" s="18"/>
      <c r="C79" s="18"/>
      <c r="D79" s="18"/>
      <c r="E79" s="17"/>
      <c r="F79" s="18"/>
    </row>
    <row r="80" spans="2:6" ht="15">
      <c r="B80" s="18"/>
      <c r="C80" s="18"/>
      <c r="D80" s="18"/>
      <c r="E80" s="17"/>
      <c r="F80" s="18"/>
    </row>
    <row r="81" spans="2:6" ht="15">
      <c r="B81" s="18"/>
      <c r="C81" s="18"/>
      <c r="D81" s="18"/>
      <c r="E81" s="17"/>
      <c r="F81" s="18"/>
    </row>
    <row r="82" spans="2:6" ht="15">
      <c r="B82" s="18"/>
      <c r="C82" s="18"/>
      <c r="D82" s="18"/>
      <c r="E82" s="17"/>
      <c r="F82" s="18"/>
    </row>
    <row r="83" spans="2:6" ht="15">
      <c r="B83" s="18"/>
      <c r="C83" s="18"/>
      <c r="D83" s="18"/>
      <c r="E83" s="17"/>
      <c r="F83" s="18"/>
    </row>
    <row r="109" ht="15">
      <c r="B109" s="24"/>
    </row>
    <row r="129" ht="15">
      <c r="B129" s="24"/>
    </row>
  </sheetData>
  <sheetProtection/>
  <mergeCells count="18">
    <mergeCell ref="A1:D1"/>
    <mergeCell ref="D5:F5"/>
    <mergeCell ref="A5:A6"/>
    <mergeCell ref="B5:B6"/>
    <mergeCell ref="A3:F3"/>
    <mergeCell ref="C5:C6"/>
    <mergeCell ref="B18:F18"/>
    <mergeCell ref="B29:F29"/>
    <mergeCell ref="D73:E73"/>
    <mergeCell ref="B12:F12"/>
    <mergeCell ref="B7:F7"/>
    <mergeCell ref="D69:E69"/>
    <mergeCell ref="D67:E67"/>
    <mergeCell ref="D75:E75"/>
    <mergeCell ref="A28:B28"/>
    <mergeCell ref="A46:B46"/>
    <mergeCell ref="A47:B47"/>
    <mergeCell ref="D71:E71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2020-06-30T08:19:47Z</cp:lastPrinted>
  <dcterms:created xsi:type="dcterms:W3CDTF">2001-12-17T11:44:02Z</dcterms:created>
  <dcterms:modified xsi:type="dcterms:W3CDTF">2020-06-30T08:35:53Z</dcterms:modified>
  <cp:category/>
  <cp:version/>
  <cp:contentType/>
  <cp:contentStatus/>
</cp:coreProperties>
</file>