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76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<sst xmlns="http://schemas.openxmlformats.org/spreadsheetml/2006/main" count="28" uniqueCount="28">
  <si>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PLĂŢI EFECTUATE</t>
  </si>
  <si>
    <t>TOTAL</t>
  </si>
  <si>
    <t>BUGET</t>
  </si>
  <si>
    <t>CREDIT</t>
  </si>
  <si>
    <t>ALTE SURSE</t>
  </si>
  <si>
    <t>CREDITE BUGETARE INIŢIALE</t>
  </si>
  <si>
    <t>CREDITE BUGETARE DEFINITIVE</t>
  </si>
  <si>
    <t>ANEXA</t>
  </si>
  <si>
    <t>A 2</t>
  </si>
  <si>
    <t>A 3</t>
  </si>
  <si>
    <t>A 4</t>
  </si>
  <si>
    <t>A 5</t>
  </si>
  <si>
    <t>A 6</t>
  </si>
  <si>
    <t xml:space="preserve"> Primar,</t>
  </si>
  <si>
    <t>Şef serviciu,</t>
  </si>
  <si>
    <t>A 7</t>
  </si>
  <si>
    <t>Centralizator</t>
  </si>
  <si>
    <t xml:space="preserve">      Kereskényi Gábor</t>
  </si>
  <si>
    <t xml:space="preserve"> ing. Szűcs Zsigmond</t>
  </si>
  <si>
    <t>SERVICIUL INVESTIŢII GOSPODĂRIRE ÎNTREȚINERE</t>
  </si>
  <si>
    <t>A 5A</t>
  </si>
  <si>
    <t>A 2A</t>
  </si>
  <si>
    <t>A 4A</t>
  </si>
  <si>
    <t>A 6A</t>
  </si>
  <si>
    <t>A 3A</t>
  </si>
  <si>
    <t>EXECUŢIA BUGETARĂ PRIVIND INVESTIŢIILE PE ANUL 2020</t>
  </si>
  <si>
    <t>FONDURI EXTERNE NERAMBURSABILE 2020</t>
  </si>
  <si>
    <t>Anexa 28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</si>
</sst>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center" vertical="center"/>
    </xf>
    <xf numFmtId="3" fontId="2" fillId="34" borderId="29" xfId="0" applyNumberFormat="1" applyFon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7" xfId="0" applyNumberFormat="1" applyFill="1" applyBorder="1" applyAlignment="1">
      <alignment horizontal="center" vertical="center"/>
    </xf>
    <xf numFmtId="3" fontId="2" fillId="34" borderId="30" xfId="0" applyNumberFormat="1" applyFont="1" applyFill="1" applyBorder="1" applyAlignment="1">
      <alignment horizontal="center" vertical="center"/>
    </xf>
    <xf numFmtId="3" fontId="2" fillId="34" borderId="3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3" fontId="0" fillId="34" borderId="30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0" fillId="0" borderId="25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0" fillId="34" borderId="28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 vertical="center"/>
    </xf>
    <xf numFmtId="3" fontId="0" fillId="34" borderId="3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1.57421875" style="0" customWidth="1"/>
    <col min="2" max="2" width="27.00390625" style="0" customWidth="1"/>
    <col min="3" max="3" width="26.28125" style="0" customWidth="1"/>
    <col min="4" max="4" width="15.28125" style="0" customWidth="1"/>
    <col min="5" max="5" width="15.57421875" style="0" customWidth="1"/>
    <col min="6" max="6" width="14.8515625" style="0" customWidth="1"/>
    <col min="7" max="7" width="11.7109375" style="0" bestFit="1" customWidth="1"/>
    <col min="9" max="9" width="9.7109375" style="0" bestFit="1" customWidth="1"/>
  </cols>
  <sheetData>
    <row r="1" spans="5:14" ht="12.75">
      <c r="E1" s="57" t="s">
        <v>27</v>
      </c>
      <c r="F1" s="57"/>
      <c r="G1" s="57"/>
      <c r="H1" s="14"/>
      <c r="I1" s="14"/>
      <c r="J1" s="14"/>
      <c r="K1" s="14"/>
      <c r="L1" s="14"/>
      <c r="M1" s="14"/>
      <c r="N1" s="14"/>
    </row>
    <row r="2" spans="5:14" ht="12.75"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>
      <c r="A4" s="13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0" ht="18">
      <c r="A7" s="3"/>
      <c r="B7" s="4"/>
      <c r="C7" s="25" t="s">
        <v>16</v>
      </c>
      <c r="D7" s="26"/>
      <c r="E7" s="4"/>
      <c r="F7" s="4"/>
      <c r="G7" s="4"/>
      <c r="H7" s="4"/>
      <c r="I7" s="2"/>
      <c r="J7" s="2"/>
    </row>
    <row r="8" spans="1:10" ht="12.75">
      <c r="A8" s="3"/>
      <c r="B8" s="4"/>
      <c r="C8" s="4"/>
      <c r="D8" s="4"/>
      <c r="E8" s="4"/>
      <c r="F8" s="4"/>
      <c r="G8" s="4"/>
      <c r="H8" s="4"/>
      <c r="I8" s="2"/>
      <c r="J8" s="2"/>
    </row>
    <row r="9" spans="1:10" ht="18">
      <c r="A9" s="23" t="s">
        <v>25</v>
      </c>
      <c r="B9" s="23"/>
      <c r="C9" s="23"/>
      <c r="D9" s="23"/>
      <c r="E9" s="23"/>
      <c r="F9" s="23"/>
      <c r="G9" s="23"/>
      <c r="H9" s="1"/>
      <c r="I9" s="1"/>
      <c r="J9" s="1"/>
    </row>
    <row r="10" spans="1:10" ht="12.75">
      <c r="A10" s="3"/>
      <c r="B10" s="4"/>
      <c r="C10" s="4"/>
      <c r="D10" s="4"/>
      <c r="E10" s="4"/>
      <c r="F10" s="4"/>
      <c r="G10" s="4"/>
      <c r="H10" s="4"/>
      <c r="I10" s="2"/>
      <c r="J10" s="2"/>
    </row>
    <row r="11" spans="1:10" ht="12.75">
      <c r="A11" s="3"/>
      <c r="B11" s="4"/>
      <c r="C11" s="4"/>
      <c r="D11" s="4"/>
      <c r="E11" s="4"/>
      <c r="F11" s="4"/>
      <c r="G11" s="4"/>
      <c r="H11" s="4"/>
      <c r="I11" s="2"/>
      <c r="J11" s="2"/>
    </row>
    <row r="12" spans="11:14" ht="18.75" thickBot="1">
      <c r="K12" s="1"/>
      <c r="L12" s="1"/>
      <c r="M12" s="1"/>
      <c r="N12" s="1"/>
    </row>
    <row r="13" spans="1:7" ht="12.75" customHeight="1">
      <c r="A13" s="19" t="s">
        <v>7</v>
      </c>
      <c r="B13" s="21" t="s">
        <v>5</v>
      </c>
      <c r="C13" s="21" t="s">
        <v>6</v>
      </c>
      <c r="D13" s="21" t="s">
        <v>0</v>
      </c>
      <c r="E13" s="21"/>
      <c r="F13" s="21"/>
      <c r="G13" s="24"/>
    </row>
    <row r="14" spans="1:7" ht="32.25" customHeight="1" thickBot="1">
      <c r="A14" s="20"/>
      <c r="B14" s="22"/>
      <c r="C14" s="22"/>
      <c r="D14" s="11" t="s">
        <v>1</v>
      </c>
      <c r="E14" s="11" t="s">
        <v>2</v>
      </c>
      <c r="F14" s="11" t="s">
        <v>3</v>
      </c>
      <c r="G14" s="12" t="s">
        <v>4</v>
      </c>
    </row>
    <row r="15" spans="1:7" ht="12.75">
      <c r="A15" s="10" t="s">
        <v>8</v>
      </c>
      <c r="B15" s="29">
        <v>48742268</v>
      </c>
      <c r="C15" s="29">
        <v>28263356</v>
      </c>
      <c r="D15" s="29">
        <v>20135135.11</v>
      </c>
      <c r="E15" s="29">
        <v>20135135.11</v>
      </c>
      <c r="F15" s="29">
        <v>0</v>
      </c>
      <c r="G15" s="30">
        <v>0</v>
      </c>
    </row>
    <row r="16" spans="1:7" ht="12.75">
      <c r="A16" s="6" t="s">
        <v>9</v>
      </c>
      <c r="B16" s="31">
        <v>4739440</v>
      </c>
      <c r="C16" s="31">
        <v>2364424</v>
      </c>
      <c r="D16" s="29">
        <v>669724.4199999999</v>
      </c>
      <c r="E16" s="29">
        <v>669724.4199999999</v>
      </c>
      <c r="F16" s="29">
        <v>0</v>
      </c>
      <c r="G16" s="30">
        <v>0</v>
      </c>
    </row>
    <row r="17" spans="1:9" ht="12.75">
      <c r="A17" s="6" t="s">
        <v>10</v>
      </c>
      <c r="B17" s="31">
        <v>1708000</v>
      </c>
      <c r="C17" s="31">
        <v>602800</v>
      </c>
      <c r="D17" s="29">
        <v>346595.8</v>
      </c>
      <c r="E17" s="29">
        <v>346595.8</v>
      </c>
      <c r="F17" s="29">
        <v>0</v>
      </c>
      <c r="G17" s="30">
        <v>0</v>
      </c>
      <c r="I17" s="16"/>
    </row>
    <row r="18" spans="1:7" ht="12.75">
      <c r="A18" s="6" t="s">
        <v>11</v>
      </c>
      <c r="B18" s="31">
        <v>3857897</v>
      </c>
      <c r="C18" s="31">
        <v>3098363</v>
      </c>
      <c r="D18" s="29">
        <v>2126006.5300000003</v>
      </c>
      <c r="E18" s="29">
        <v>2126006.5300000003</v>
      </c>
      <c r="F18" s="29">
        <v>0</v>
      </c>
      <c r="G18" s="30">
        <v>0</v>
      </c>
    </row>
    <row r="19" spans="1:7" ht="12.75">
      <c r="A19" s="6" t="s">
        <v>12</v>
      </c>
      <c r="B19" s="31">
        <v>1528270</v>
      </c>
      <c r="C19" s="31">
        <v>1581570</v>
      </c>
      <c r="D19" s="29">
        <v>564467.49</v>
      </c>
      <c r="E19" s="29">
        <v>564467.49</v>
      </c>
      <c r="F19" s="29">
        <v>0</v>
      </c>
      <c r="G19" s="32">
        <v>0</v>
      </c>
    </row>
    <row r="20" spans="1:7" ht="12.75">
      <c r="A20" s="7" t="s">
        <v>15</v>
      </c>
      <c r="B20" s="31">
        <v>0</v>
      </c>
      <c r="C20" s="31">
        <v>1000</v>
      </c>
      <c r="D20" s="29">
        <f>E20+F20+G20</f>
        <v>0</v>
      </c>
      <c r="E20" s="29">
        <v>0</v>
      </c>
      <c r="F20" s="29">
        <v>0</v>
      </c>
      <c r="G20" s="32">
        <v>0</v>
      </c>
    </row>
    <row r="21" spans="1:9" ht="12.75">
      <c r="A21" s="8"/>
      <c r="B21" s="33">
        <f aca="true" t="shared" si="0" ref="B21:G21">SUM(B15:B20)</f>
        <v>60575875</v>
      </c>
      <c r="C21" s="33">
        <f t="shared" si="0"/>
        <v>35911513</v>
      </c>
      <c r="D21" s="33">
        <f>SUM(D15:D20)</f>
        <v>23841929.35</v>
      </c>
      <c r="E21" s="37">
        <f t="shared" si="0"/>
        <v>23841929.35</v>
      </c>
      <c r="F21" s="38"/>
      <c r="G21" s="43"/>
      <c r="I21" s="15"/>
    </row>
    <row r="22" spans="1:7" ht="13.5" thickBot="1">
      <c r="A22" s="9"/>
      <c r="B22" s="34"/>
      <c r="C22" s="34"/>
      <c r="D22" s="34"/>
      <c r="E22" s="39"/>
      <c r="F22" s="40"/>
      <c r="G22" s="44"/>
    </row>
    <row r="23" spans="2:7" ht="12.75">
      <c r="B23" s="5"/>
      <c r="C23" s="5"/>
      <c r="D23" s="5"/>
      <c r="E23" s="5"/>
      <c r="F23" s="5"/>
      <c r="G23" s="5"/>
    </row>
    <row r="24" spans="1:7" ht="12.75" customHeight="1">
      <c r="A24" s="36" t="s">
        <v>26</v>
      </c>
      <c r="B24" s="36"/>
      <c r="C24" s="36"/>
      <c r="D24" s="36"/>
      <c r="E24" s="36"/>
      <c r="F24" s="36"/>
      <c r="G24" s="36"/>
    </row>
    <row r="25" spans="2:7" ht="13.5" thickBot="1">
      <c r="B25" s="5"/>
      <c r="C25" s="5"/>
      <c r="D25" s="5"/>
      <c r="E25" s="5"/>
      <c r="F25" s="5"/>
      <c r="G25" s="5"/>
    </row>
    <row r="26" spans="1:7" ht="12.75">
      <c r="A26" s="45" t="s">
        <v>21</v>
      </c>
      <c r="B26" s="46">
        <v>24014600</v>
      </c>
      <c r="C26" s="46">
        <v>14935300</v>
      </c>
      <c r="D26" s="46">
        <f>E26+F26+G26</f>
        <v>7176043</v>
      </c>
      <c r="E26" s="46">
        <v>7176043</v>
      </c>
      <c r="F26" s="46">
        <v>0</v>
      </c>
      <c r="G26" s="47">
        <v>0</v>
      </c>
    </row>
    <row r="27" spans="1:7" ht="12.75">
      <c r="A27" s="48" t="s">
        <v>24</v>
      </c>
      <c r="B27" s="31">
        <v>0</v>
      </c>
      <c r="C27" s="31">
        <v>3570</v>
      </c>
      <c r="D27" s="31">
        <f>E27+F27+G27</f>
        <v>0</v>
      </c>
      <c r="E27" s="31">
        <v>0</v>
      </c>
      <c r="F27" s="31">
        <v>0</v>
      </c>
      <c r="G27" s="32">
        <v>0</v>
      </c>
    </row>
    <row r="28" spans="1:7" ht="12.75">
      <c r="A28" s="6" t="s">
        <v>22</v>
      </c>
      <c r="B28" s="31">
        <v>1957300</v>
      </c>
      <c r="C28" s="31">
        <v>2139570</v>
      </c>
      <c r="D28" s="31">
        <v>823220</v>
      </c>
      <c r="E28" s="31">
        <v>823220</v>
      </c>
      <c r="F28" s="31">
        <v>0</v>
      </c>
      <c r="G28" s="32">
        <v>0</v>
      </c>
    </row>
    <row r="29" spans="1:7" ht="12.75">
      <c r="A29" s="48" t="s">
        <v>20</v>
      </c>
      <c r="B29" s="31">
        <v>22857300</v>
      </c>
      <c r="C29" s="31">
        <v>22917900</v>
      </c>
      <c r="D29" s="31">
        <v>22464665</v>
      </c>
      <c r="E29" s="31">
        <v>22464665</v>
      </c>
      <c r="F29" s="31">
        <v>0</v>
      </c>
      <c r="G29" s="32">
        <v>0</v>
      </c>
    </row>
    <row r="30" spans="1:7" ht="12.75">
      <c r="A30" s="48" t="s">
        <v>23</v>
      </c>
      <c r="B30" s="31">
        <v>319300</v>
      </c>
      <c r="C30" s="31">
        <v>250400</v>
      </c>
      <c r="D30" s="31">
        <f>E30+F30+G30</f>
        <v>22590</v>
      </c>
      <c r="E30" s="31">
        <v>22590</v>
      </c>
      <c r="F30" s="31">
        <v>0</v>
      </c>
      <c r="G30" s="32">
        <v>0</v>
      </c>
    </row>
    <row r="31" spans="1:7" ht="12.75">
      <c r="A31" s="49"/>
      <c r="B31" s="35">
        <f>B26+B27+B28+B29+B30</f>
        <v>49148500</v>
      </c>
      <c r="C31" s="35">
        <f>C26+C27+C28+C29+C30</f>
        <v>40246740</v>
      </c>
      <c r="D31" s="35">
        <f>E31+F31+G31</f>
        <v>30486518</v>
      </c>
      <c r="E31" s="41">
        <f>E26+E27+E28+E29+E30</f>
        <v>30486518</v>
      </c>
      <c r="F31" s="42"/>
      <c r="G31" s="50"/>
    </row>
    <row r="32" spans="1:7" ht="13.5" thickBot="1">
      <c r="A32" s="51"/>
      <c r="B32" s="52"/>
      <c r="C32" s="53"/>
      <c r="D32" s="52"/>
      <c r="E32" s="54"/>
      <c r="F32" s="55"/>
      <c r="G32" s="56"/>
    </row>
    <row r="33" spans="1:7" ht="12.75">
      <c r="A33" s="17"/>
      <c r="B33" s="18"/>
      <c r="C33" s="18"/>
      <c r="D33" s="18"/>
      <c r="E33" s="18"/>
      <c r="F33" s="18"/>
      <c r="G33" s="18"/>
    </row>
    <row r="34" spans="1:7" ht="12.75">
      <c r="A34" s="17"/>
      <c r="B34" s="18"/>
      <c r="C34" s="18"/>
      <c r="D34" s="18"/>
      <c r="E34" s="18"/>
      <c r="F34" s="18"/>
      <c r="G34" s="18"/>
    </row>
    <row r="35" spans="1:7" ht="12.75">
      <c r="A35" s="17"/>
      <c r="B35" s="18"/>
      <c r="C35" s="18"/>
      <c r="D35" s="18"/>
      <c r="E35" s="18"/>
      <c r="F35" s="18"/>
      <c r="G35" s="18"/>
    </row>
    <row r="36" spans="2:7" ht="15.75" customHeight="1">
      <c r="B36" s="27" t="s">
        <v>13</v>
      </c>
      <c r="C36" s="27"/>
      <c r="D36" s="27" t="s">
        <v>14</v>
      </c>
      <c r="E36" s="27"/>
      <c r="F36" s="27"/>
      <c r="G36" s="27"/>
    </row>
    <row r="37" spans="2:7" ht="15.75" customHeight="1">
      <c r="B37" s="28" t="s">
        <v>17</v>
      </c>
      <c r="C37" s="28"/>
      <c r="D37" s="28" t="s">
        <v>18</v>
      </c>
      <c r="E37" s="28"/>
      <c r="F37" s="28"/>
      <c r="G37" s="28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</sheetData>
  <sheetProtection/>
  <mergeCells count="17">
    <mergeCell ref="E31:G32"/>
    <mergeCell ref="E1:G1"/>
    <mergeCell ref="D36:G36"/>
    <mergeCell ref="D37:G37"/>
    <mergeCell ref="B36:C36"/>
    <mergeCell ref="B37:C37"/>
    <mergeCell ref="B21:B22"/>
    <mergeCell ref="C21:C22"/>
    <mergeCell ref="D21:D22"/>
    <mergeCell ref="A24:G24"/>
    <mergeCell ref="E21:G22"/>
    <mergeCell ref="A13:A14"/>
    <mergeCell ref="B13:B14"/>
    <mergeCell ref="C13:C14"/>
    <mergeCell ref="A9:G9"/>
    <mergeCell ref="D13:G13"/>
    <mergeCell ref="C7:D7"/>
  </mergeCells>
  <printOptions/>
  <pageMargins left="1.03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Moraru</dc:creator>
  <cp:keywords/>
  <dc:description/>
  <cp:lastModifiedBy>Terezia Borbei</cp:lastModifiedBy>
  <cp:lastPrinted>2021-05-12T12:43:17Z</cp:lastPrinted>
  <dcterms:created xsi:type="dcterms:W3CDTF">2011-02-24T07:32:41Z</dcterms:created>
  <dcterms:modified xsi:type="dcterms:W3CDTF">2021-05-12T12:44:43Z</dcterms:modified>
  <cp:category/>
  <cp:version/>
  <cp:contentType/>
  <cp:contentStatus/>
</cp:coreProperties>
</file>