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TRAZ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<sst xmlns="http://schemas.openxmlformats.org/spreadsheetml/2006/main" count="86" uniqueCount="84">
  <si>
    <t>Nr.
Crt.</t>
  </si>
  <si>
    <t>Denumire strada</t>
  </si>
  <si>
    <t>Frecvenţa (Intervenţii/săptămână)</t>
  </si>
  <si>
    <t>1 DECEMBRIE 1918</t>
  </si>
  <si>
    <t>ADY ENDRE</t>
  </si>
  <si>
    <t>ALEXANDRU IOAN CUZA</t>
  </si>
  <si>
    <t>ALEXIU BERINDE</t>
  </si>
  <si>
    <t>ARINULUI</t>
  </si>
  <si>
    <t>AUREL VLAICU</t>
  </si>
  <si>
    <t>AVRAM IANCU</t>
  </si>
  <si>
    <t>BOTIZULUI PRINCIPAL</t>
  </si>
  <si>
    <t>CAISILOR</t>
  </si>
  <si>
    <t>CAREIULUI</t>
  </si>
  <si>
    <t>BULEVARDUL CLOSCA POD</t>
  </si>
  <si>
    <t>BULEVARDUL CLOSCA I</t>
  </si>
  <si>
    <t>CONSTANTIN BRANCOVEANU II</t>
  </si>
  <si>
    <t>CRISAN</t>
  </si>
  <si>
    <t>DARIU POP</t>
  </si>
  <si>
    <t>DECEBAL</t>
  </si>
  <si>
    <t>FABRICII I</t>
  </si>
  <si>
    <t>PASAJ FABRICII</t>
  </si>
  <si>
    <t>GHEORGHE DOJA</t>
  </si>
  <si>
    <t>GHEORGHE DOJA 2</t>
  </si>
  <si>
    <t>GHEORGHE LAZAR</t>
  </si>
  <si>
    <t>GRIVITEI</t>
  </si>
  <si>
    <t>BULEVARDUL HENRI COANDA</t>
  </si>
  <si>
    <t>HOREA</t>
  </si>
  <si>
    <t>BULEVARDUL INDEPENDENTEI</t>
  </si>
  <si>
    <t>IOAN SLAVICI</t>
  </si>
  <si>
    <t>BULEVARDUL ION I.C. BRATIANU</t>
  </si>
  <si>
    <t>IULIU MANIU</t>
  </si>
  <si>
    <t>PIAŢA JEAN CALVIN</t>
  </si>
  <si>
    <t>JUBILEULUI</t>
  </si>
  <si>
    <t>BULEVARDUL LALELEI</t>
  </si>
  <si>
    <t>LACRAMIOAREI</t>
  </si>
  <si>
    <t>PIAŢA LIBERTATII</t>
  </si>
  <si>
    <t>LIVIU REBREANU I</t>
  </si>
  <si>
    <t>BULEVARUL LUCIAN BLAGA I</t>
  </si>
  <si>
    <t>MARTIRILOR DEPORTATI</t>
  </si>
  <si>
    <t>PRELUNGIRE MARTIRILOR DEPORTATI</t>
  </si>
  <si>
    <t>MICU KLEIN</t>
  </si>
  <si>
    <t>MIHAI VITEAZU</t>
  </si>
  <si>
    <t>MILENIULUI</t>
  </si>
  <si>
    <t>MIRCEA CEL BATRAN</t>
  </si>
  <si>
    <t>NICOLAE GOLESCU</t>
  </si>
  <si>
    <t>BULEVARDUL OCTAVIAN GOGA</t>
  </si>
  <si>
    <t>CALEA ODOREULUI</t>
  </si>
  <si>
    <t>OITUZ</t>
  </si>
  <si>
    <t>PASTRAVULUI</t>
  </si>
  <si>
    <t>PAULESTI</t>
  </si>
  <si>
    <t>PETOFI SANDOR</t>
  </si>
  <si>
    <t>POD DECEBAL</t>
  </si>
  <si>
    <t>POD GOLESCU</t>
  </si>
  <si>
    <t>PRAHOVA</t>
  </si>
  <si>
    <t>RETEZATULUI</t>
  </si>
  <si>
    <t>RODNEI</t>
  </si>
  <si>
    <t>PIAŢA ROMANA</t>
  </si>
  <si>
    <t>PIAŢA SOARELUI</t>
  </si>
  <si>
    <t>STEFAN CEL MARE</t>
  </si>
  <si>
    <t>BULEVARDUL TRAIAN</t>
  </si>
  <si>
    <t>BULEVARDUL TRANSILVANIA</t>
  </si>
  <si>
    <t>BULEVARDUL UNIRII</t>
  </si>
  <si>
    <t>BULEVARDUL VASILE LUCACIU</t>
  </si>
  <si>
    <t>WOLFENBÜTTEL</t>
  </si>
  <si>
    <t>mp</t>
  </si>
  <si>
    <t>EROILOR</t>
  </si>
  <si>
    <t>PIAŢA GEORGE BOITOR 1</t>
  </si>
  <si>
    <t>PIAŢA EROILOR REVOLUTIEI I</t>
  </si>
  <si>
    <t>CORVINILOR I</t>
  </si>
  <si>
    <t>BANAT</t>
  </si>
  <si>
    <t>Program stropit carosabil din municipiul Satu Mare</t>
  </si>
  <si>
    <t>[1]</t>
  </si>
  <si>
    <t>[2]</t>
  </si>
  <si>
    <t>Suprafaţa
(mp)</t>
  </si>
  <si>
    <t xml:space="preserve">[1] X [2] </t>
  </si>
  <si>
    <t xml:space="preserve">Total suprafaţa de stropit / Săptămâna </t>
  </si>
  <si>
    <t>Total suprafaţa de stropit / Zi</t>
  </si>
  <si>
    <t>Total suprafaţa de stropit / An</t>
  </si>
  <si>
    <t>Suprafață
 (mp)</t>
  </si>
  <si>
    <t>Administrator public,</t>
  </si>
  <si>
    <t xml:space="preserve">Șef S.A.D.P.P,                                                   </t>
  </si>
  <si>
    <t>ing. Masculic Csaba</t>
  </si>
  <si>
    <t>Haidu Zsolt</t>
  </si>
  <si>
    <t>Anexa nr. 4 la caietul de sarcini  pentru atribuirea serviciului de salubrizare în municipiul Satu Mare prin negociere directă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</si>
</sst>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/>
    </xf>
    <xf numFmtId="1" fontId="39" fillId="0" borderId="17" xfId="0" applyNumberFormat="1" applyFont="1" applyBorder="1" applyAlignment="1">
      <alignment horizontal="center" vertical="center"/>
    </xf>
    <xf numFmtId="1" fontId="39" fillId="0" borderId="18" xfId="0" applyNumberFormat="1" applyFont="1" applyBorder="1" applyAlignment="1">
      <alignment horizontal="center" vertical="center"/>
    </xf>
    <xf numFmtId="1" fontId="39" fillId="0" borderId="12" xfId="0" applyNumberFormat="1" applyFont="1" applyBorder="1" applyAlignment="1">
      <alignment horizontal="center" vertical="center"/>
    </xf>
    <xf numFmtId="1" fontId="39" fillId="0" borderId="13" xfId="0" applyNumberFormat="1" applyFont="1" applyBorder="1" applyAlignment="1">
      <alignment horizontal="center" vertical="center"/>
    </xf>
    <xf numFmtId="1" fontId="39" fillId="0" borderId="15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center"/>
    </xf>
    <xf numFmtId="0" fontId="39" fillId="0" borderId="19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Layout" workbookViewId="0" topLeftCell="A1">
      <selection activeCell="C11" sqref="C11"/>
    </sheetView>
  </sheetViews>
  <sheetFormatPr defaultColWidth="9.140625" defaultRowHeight="15"/>
  <cols>
    <col min="1" max="1" width="5.7109375" style="7" customWidth="1"/>
    <col min="2" max="2" width="36.140625" style="0" bestFit="1" customWidth="1"/>
    <col min="3" max="3" width="9.7109375" style="0" customWidth="1"/>
    <col min="4" max="4" width="13.00390625" style="0" customWidth="1"/>
    <col min="5" max="5" width="18.421875" style="0" customWidth="1"/>
    <col min="6" max="6" width="3.421875" style="0" customWidth="1"/>
    <col min="7" max="7" width="0.85546875" style="0" hidden="1" customWidth="1"/>
  </cols>
  <sheetData>
    <row r="1" spans="1:7" ht="15" customHeight="1">
      <c r="A1" s="34" t="s">
        <v>83</v>
      </c>
      <c r="B1" s="34"/>
      <c r="C1" s="34"/>
      <c r="D1" s="34"/>
      <c r="E1" s="34"/>
      <c r="F1" s="34"/>
      <c r="G1" s="34"/>
    </row>
    <row r="2" spans="1:7" ht="15" customHeight="1">
      <c r="A2" s="34"/>
      <c r="B2" s="34"/>
      <c r="C2" s="34"/>
      <c r="D2" s="34"/>
      <c r="E2" s="34"/>
      <c r="F2" s="34"/>
      <c r="G2" s="34"/>
    </row>
    <row r="3" spans="1:7" ht="15" customHeight="1">
      <c r="A3" s="34"/>
      <c r="B3" s="34"/>
      <c r="C3" s="34"/>
      <c r="D3" s="34"/>
      <c r="E3" s="34"/>
      <c r="F3" s="34"/>
      <c r="G3" s="34"/>
    </row>
    <row r="4" spans="1:7" ht="15" customHeight="1">
      <c r="A4" s="32"/>
      <c r="B4" s="32"/>
      <c r="C4" s="32"/>
      <c r="D4" s="32"/>
      <c r="E4" s="32"/>
      <c r="F4" s="32"/>
      <c r="G4" s="32"/>
    </row>
    <row r="5" spans="1:5" ht="18.75">
      <c r="A5" s="37" t="s">
        <v>70</v>
      </c>
      <c r="B5" s="37"/>
      <c r="C5" s="37"/>
      <c r="D5" s="37"/>
      <c r="E5" s="37"/>
    </row>
    <row r="6" ht="15.75" thickBot="1"/>
    <row r="7" spans="1:5" ht="38.25">
      <c r="A7" s="23" t="s">
        <v>0</v>
      </c>
      <c r="B7" s="24" t="s">
        <v>1</v>
      </c>
      <c r="C7" s="25" t="s">
        <v>73</v>
      </c>
      <c r="D7" s="26" t="s">
        <v>2</v>
      </c>
      <c r="E7" s="27" t="s">
        <v>78</v>
      </c>
    </row>
    <row r="8" spans="1:5" ht="15">
      <c r="A8" s="28"/>
      <c r="B8" s="29"/>
      <c r="C8" s="15" t="s">
        <v>71</v>
      </c>
      <c r="D8" s="15" t="s">
        <v>72</v>
      </c>
      <c r="E8" s="16" t="s">
        <v>74</v>
      </c>
    </row>
    <row r="9" spans="1:5" ht="15">
      <c r="A9" s="8">
        <v>1</v>
      </c>
      <c r="B9" s="1" t="s">
        <v>3</v>
      </c>
      <c r="C9" s="2">
        <v>4960</v>
      </c>
      <c r="D9" s="2">
        <v>7</v>
      </c>
      <c r="E9" s="9">
        <f>C9*D9</f>
        <v>34720</v>
      </c>
    </row>
    <row r="10" spans="1:5" ht="15">
      <c r="A10" s="8">
        <v>2</v>
      </c>
      <c r="B10" s="3" t="s">
        <v>4</v>
      </c>
      <c r="C10" s="2">
        <v>6401</v>
      </c>
      <c r="D10" s="2">
        <v>7</v>
      </c>
      <c r="E10" s="9">
        <f aca="true" t="shared" si="0" ref="E10:E73">C10*D10</f>
        <v>44807</v>
      </c>
    </row>
    <row r="11" spans="1:5" ht="15">
      <c r="A11" s="8">
        <v>3</v>
      </c>
      <c r="B11" s="3" t="s">
        <v>5</v>
      </c>
      <c r="C11" s="2">
        <v>4094</v>
      </c>
      <c r="D11" s="2">
        <v>7</v>
      </c>
      <c r="E11" s="9">
        <f t="shared" si="0"/>
        <v>28658</v>
      </c>
    </row>
    <row r="12" spans="1:5" ht="15">
      <c r="A12" s="8">
        <v>4</v>
      </c>
      <c r="B12" s="1" t="s">
        <v>6</v>
      </c>
      <c r="C12" s="2">
        <v>2393</v>
      </c>
      <c r="D12" s="2">
        <v>7</v>
      </c>
      <c r="E12" s="9">
        <f t="shared" si="0"/>
        <v>16751</v>
      </c>
    </row>
    <row r="13" spans="1:5" ht="15">
      <c r="A13" s="8">
        <v>5</v>
      </c>
      <c r="B13" s="3" t="s">
        <v>7</v>
      </c>
      <c r="C13" s="2">
        <v>2676</v>
      </c>
      <c r="D13" s="2">
        <v>7</v>
      </c>
      <c r="E13" s="9">
        <f t="shared" si="0"/>
        <v>18732</v>
      </c>
    </row>
    <row r="14" spans="1:5" ht="15">
      <c r="A14" s="8">
        <v>6</v>
      </c>
      <c r="B14" s="3" t="s">
        <v>8</v>
      </c>
      <c r="C14" s="2">
        <v>31041</v>
      </c>
      <c r="D14" s="2">
        <v>7</v>
      </c>
      <c r="E14" s="9">
        <f t="shared" si="0"/>
        <v>217287</v>
      </c>
    </row>
    <row r="15" spans="1:5" ht="15">
      <c r="A15" s="8">
        <v>7</v>
      </c>
      <c r="B15" s="3" t="s">
        <v>9</v>
      </c>
      <c r="C15" s="2">
        <v>8482</v>
      </c>
      <c r="D15" s="2">
        <v>7</v>
      </c>
      <c r="E15" s="9">
        <f t="shared" si="0"/>
        <v>59374</v>
      </c>
    </row>
    <row r="16" spans="1:5" ht="15">
      <c r="A16" s="8">
        <v>8</v>
      </c>
      <c r="B16" s="1" t="s">
        <v>69</v>
      </c>
      <c r="C16" s="2">
        <v>1432</v>
      </c>
      <c r="D16" s="2">
        <v>7</v>
      </c>
      <c r="E16" s="9">
        <f t="shared" si="0"/>
        <v>10024</v>
      </c>
    </row>
    <row r="17" spans="1:5" ht="15">
      <c r="A17" s="8">
        <v>9</v>
      </c>
      <c r="B17" s="1" t="s">
        <v>10</v>
      </c>
      <c r="C17" s="2">
        <v>41457</v>
      </c>
      <c r="D17" s="2">
        <v>7</v>
      </c>
      <c r="E17" s="9">
        <f t="shared" si="0"/>
        <v>290199</v>
      </c>
    </row>
    <row r="18" spans="1:5" ht="15">
      <c r="A18" s="8">
        <v>10</v>
      </c>
      <c r="B18" s="3" t="s">
        <v>11</v>
      </c>
      <c r="C18" s="2">
        <v>2457</v>
      </c>
      <c r="D18" s="2">
        <v>7</v>
      </c>
      <c r="E18" s="9">
        <f t="shared" si="0"/>
        <v>17199</v>
      </c>
    </row>
    <row r="19" spans="1:5" ht="15">
      <c r="A19" s="8">
        <v>11</v>
      </c>
      <c r="B19" s="3" t="s">
        <v>12</v>
      </c>
      <c r="C19" s="2">
        <v>48201</v>
      </c>
      <c r="D19" s="2">
        <v>7</v>
      </c>
      <c r="E19" s="9">
        <f t="shared" si="0"/>
        <v>337407</v>
      </c>
    </row>
    <row r="20" spans="1:5" ht="15">
      <c r="A20" s="8">
        <v>12</v>
      </c>
      <c r="B20" s="3" t="s">
        <v>13</v>
      </c>
      <c r="C20" s="2">
        <v>2422</v>
      </c>
      <c r="D20" s="2">
        <v>7</v>
      </c>
      <c r="E20" s="9">
        <f t="shared" si="0"/>
        <v>16954</v>
      </c>
    </row>
    <row r="21" spans="1:5" ht="15">
      <c r="A21" s="8">
        <v>13</v>
      </c>
      <c r="B21" s="3" t="s">
        <v>14</v>
      </c>
      <c r="C21" s="4">
        <v>19286</v>
      </c>
      <c r="D21" s="2">
        <v>7</v>
      </c>
      <c r="E21" s="9">
        <f t="shared" si="0"/>
        <v>135002</v>
      </c>
    </row>
    <row r="22" spans="1:5" ht="15">
      <c r="A22" s="8">
        <v>14</v>
      </c>
      <c r="B22" s="3" t="s">
        <v>15</v>
      </c>
      <c r="C22" s="2">
        <v>781</v>
      </c>
      <c r="D22" s="2">
        <v>7</v>
      </c>
      <c r="E22" s="9">
        <f t="shared" si="0"/>
        <v>5467</v>
      </c>
    </row>
    <row r="23" spans="1:5" ht="15">
      <c r="A23" s="8">
        <v>15</v>
      </c>
      <c r="B23" s="1" t="s">
        <v>68</v>
      </c>
      <c r="C23" s="4">
        <v>7477</v>
      </c>
      <c r="D23" s="2">
        <v>7</v>
      </c>
      <c r="E23" s="9">
        <f t="shared" si="0"/>
        <v>52339</v>
      </c>
    </row>
    <row r="24" spans="1:5" ht="15">
      <c r="A24" s="8">
        <v>16</v>
      </c>
      <c r="B24" s="3" t="s">
        <v>16</v>
      </c>
      <c r="C24" s="2">
        <v>2772</v>
      </c>
      <c r="D24" s="2">
        <v>7</v>
      </c>
      <c r="E24" s="9">
        <f t="shared" si="0"/>
        <v>19404</v>
      </c>
    </row>
    <row r="25" spans="1:5" ht="15">
      <c r="A25" s="8">
        <v>17</v>
      </c>
      <c r="B25" s="3" t="s">
        <v>17</v>
      </c>
      <c r="C25" s="2">
        <v>3844</v>
      </c>
      <c r="D25" s="2">
        <v>7</v>
      </c>
      <c r="E25" s="9">
        <f t="shared" si="0"/>
        <v>26908</v>
      </c>
    </row>
    <row r="26" spans="1:5" ht="15">
      <c r="A26" s="8">
        <v>18</v>
      </c>
      <c r="B26" s="3" t="s">
        <v>18</v>
      </c>
      <c r="C26" s="2">
        <v>2697</v>
      </c>
      <c r="D26" s="2">
        <v>7</v>
      </c>
      <c r="E26" s="9">
        <f t="shared" si="0"/>
        <v>18879</v>
      </c>
    </row>
    <row r="27" spans="1:5" ht="15">
      <c r="A27" s="8">
        <v>19</v>
      </c>
      <c r="B27" s="1" t="s">
        <v>65</v>
      </c>
      <c r="C27" s="2">
        <v>1951</v>
      </c>
      <c r="D27" s="2">
        <v>7</v>
      </c>
      <c r="E27" s="9">
        <f t="shared" si="0"/>
        <v>13657</v>
      </c>
    </row>
    <row r="28" spans="1:5" ht="15">
      <c r="A28" s="8">
        <v>20</v>
      </c>
      <c r="B28" s="12" t="s">
        <v>67</v>
      </c>
      <c r="C28" s="2">
        <v>2616.13</v>
      </c>
      <c r="D28" s="2">
        <v>7</v>
      </c>
      <c r="E28" s="9">
        <f t="shared" si="0"/>
        <v>18312.91</v>
      </c>
    </row>
    <row r="29" spans="1:5" ht="15">
      <c r="A29" s="8">
        <v>21</v>
      </c>
      <c r="B29" s="3" t="s">
        <v>19</v>
      </c>
      <c r="C29" s="2">
        <v>6953</v>
      </c>
      <c r="D29" s="2">
        <v>7</v>
      </c>
      <c r="E29" s="9">
        <f t="shared" si="0"/>
        <v>48671</v>
      </c>
    </row>
    <row r="30" spans="1:5" ht="15">
      <c r="A30" s="8">
        <v>22</v>
      </c>
      <c r="B30" s="1" t="s">
        <v>20</v>
      </c>
      <c r="C30" s="2">
        <v>8863</v>
      </c>
      <c r="D30" s="2">
        <v>7</v>
      </c>
      <c r="E30" s="9">
        <f t="shared" si="0"/>
        <v>62041</v>
      </c>
    </row>
    <row r="31" spans="1:5" ht="15">
      <c r="A31" s="8">
        <v>23</v>
      </c>
      <c r="B31" s="3" t="s">
        <v>66</v>
      </c>
      <c r="C31" s="4">
        <v>1345</v>
      </c>
      <c r="D31" s="2">
        <v>7</v>
      </c>
      <c r="E31" s="9">
        <f t="shared" si="0"/>
        <v>9415</v>
      </c>
    </row>
    <row r="32" spans="1:5" ht="15">
      <c r="A32" s="8">
        <v>24</v>
      </c>
      <c r="B32" s="3" t="s">
        <v>21</v>
      </c>
      <c r="C32" s="2">
        <v>1205</v>
      </c>
      <c r="D32" s="2">
        <v>7</v>
      </c>
      <c r="E32" s="9">
        <f t="shared" si="0"/>
        <v>8435</v>
      </c>
    </row>
    <row r="33" spans="1:5" ht="15">
      <c r="A33" s="8">
        <v>25</v>
      </c>
      <c r="B33" s="1" t="s">
        <v>22</v>
      </c>
      <c r="C33" s="2">
        <v>501</v>
      </c>
      <c r="D33" s="2">
        <v>7</v>
      </c>
      <c r="E33" s="9">
        <f t="shared" si="0"/>
        <v>3507</v>
      </c>
    </row>
    <row r="34" spans="1:5" ht="15">
      <c r="A34" s="8">
        <v>26</v>
      </c>
      <c r="B34" s="3" t="s">
        <v>23</v>
      </c>
      <c r="C34" s="2">
        <v>2131</v>
      </c>
      <c r="D34" s="2">
        <v>7</v>
      </c>
      <c r="E34" s="9">
        <f t="shared" si="0"/>
        <v>14917</v>
      </c>
    </row>
    <row r="35" spans="1:5" ht="15">
      <c r="A35" s="8">
        <v>27</v>
      </c>
      <c r="B35" s="5" t="s">
        <v>24</v>
      </c>
      <c r="C35" s="2">
        <v>5312</v>
      </c>
      <c r="D35" s="2">
        <v>7</v>
      </c>
      <c r="E35" s="9">
        <f t="shared" si="0"/>
        <v>37184</v>
      </c>
    </row>
    <row r="36" spans="1:5" ht="15">
      <c r="A36" s="8">
        <v>28</v>
      </c>
      <c r="B36" s="5" t="s">
        <v>25</v>
      </c>
      <c r="C36" s="2">
        <v>11906</v>
      </c>
      <c r="D36" s="2">
        <v>7</v>
      </c>
      <c r="E36" s="9">
        <f t="shared" si="0"/>
        <v>83342</v>
      </c>
    </row>
    <row r="37" spans="1:5" ht="15">
      <c r="A37" s="8">
        <v>29</v>
      </c>
      <c r="B37" s="5" t="s">
        <v>26</v>
      </c>
      <c r="C37" s="2">
        <v>1499</v>
      </c>
      <c r="D37" s="2">
        <v>7</v>
      </c>
      <c r="E37" s="9">
        <f t="shared" si="0"/>
        <v>10493</v>
      </c>
    </row>
    <row r="38" spans="1:5" ht="15">
      <c r="A38" s="8">
        <v>30</v>
      </c>
      <c r="B38" s="5" t="s">
        <v>27</v>
      </c>
      <c r="C38" s="2">
        <v>13936</v>
      </c>
      <c r="D38" s="2">
        <v>7</v>
      </c>
      <c r="E38" s="9">
        <f t="shared" si="0"/>
        <v>97552</v>
      </c>
    </row>
    <row r="39" spans="1:5" ht="15">
      <c r="A39" s="8">
        <v>31</v>
      </c>
      <c r="B39" s="1" t="s">
        <v>28</v>
      </c>
      <c r="C39" s="2">
        <v>7435</v>
      </c>
      <c r="D39" s="2">
        <v>7</v>
      </c>
      <c r="E39" s="9">
        <f t="shared" si="0"/>
        <v>52045</v>
      </c>
    </row>
    <row r="40" spans="1:5" ht="15">
      <c r="A40" s="8">
        <v>32</v>
      </c>
      <c r="B40" s="5" t="s">
        <v>29</v>
      </c>
      <c r="C40" s="2">
        <v>5670</v>
      </c>
      <c r="D40" s="2">
        <v>7</v>
      </c>
      <c r="E40" s="9">
        <f t="shared" si="0"/>
        <v>39690</v>
      </c>
    </row>
    <row r="41" spans="1:5" ht="15">
      <c r="A41" s="8">
        <v>33</v>
      </c>
      <c r="B41" s="5" t="s">
        <v>30</v>
      </c>
      <c r="C41" s="2">
        <v>4880</v>
      </c>
      <c r="D41" s="2">
        <v>7</v>
      </c>
      <c r="E41" s="9">
        <f t="shared" si="0"/>
        <v>34160</v>
      </c>
    </row>
    <row r="42" spans="1:5" ht="15">
      <c r="A42" s="8">
        <v>34</v>
      </c>
      <c r="B42" s="1" t="s">
        <v>31</v>
      </c>
      <c r="C42" s="2">
        <v>2188</v>
      </c>
      <c r="D42" s="2">
        <v>7</v>
      </c>
      <c r="E42" s="9">
        <f t="shared" si="0"/>
        <v>15316</v>
      </c>
    </row>
    <row r="43" spans="1:5" ht="15">
      <c r="A43" s="8">
        <v>35</v>
      </c>
      <c r="B43" s="5" t="s">
        <v>32</v>
      </c>
      <c r="C43" s="2">
        <v>7551</v>
      </c>
      <c r="D43" s="2">
        <v>7</v>
      </c>
      <c r="E43" s="9">
        <f t="shared" si="0"/>
        <v>52857</v>
      </c>
    </row>
    <row r="44" spans="1:5" ht="15">
      <c r="A44" s="8">
        <v>36</v>
      </c>
      <c r="B44" s="5" t="s">
        <v>33</v>
      </c>
      <c r="C44" s="2">
        <v>5078</v>
      </c>
      <c r="D44" s="2">
        <v>7</v>
      </c>
      <c r="E44" s="9">
        <f t="shared" si="0"/>
        <v>35546</v>
      </c>
    </row>
    <row r="45" spans="1:5" ht="15">
      <c r="A45" s="8">
        <v>37</v>
      </c>
      <c r="B45" s="1" t="s">
        <v>34</v>
      </c>
      <c r="C45" s="2">
        <v>6995</v>
      </c>
      <c r="D45" s="2">
        <v>7</v>
      </c>
      <c r="E45" s="9">
        <f t="shared" si="0"/>
        <v>48965</v>
      </c>
    </row>
    <row r="46" spans="1:5" ht="15">
      <c r="A46" s="8">
        <v>38</v>
      </c>
      <c r="B46" s="5" t="s">
        <v>35</v>
      </c>
      <c r="C46" s="2">
        <v>9300</v>
      </c>
      <c r="D46" s="2">
        <v>7</v>
      </c>
      <c r="E46" s="9">
        <f t="shared" si="0"/>
        <v>65100</v>
      </c>
    </row>
    <row r="47" spans="1:5" ht="15">
      <c r="A47" s="8">
        <v>39</v>
      </c>
      <c r="B47" s="5" t="s">
        <v>36</v>
      </c>
      <c r="C47" s="6">
        <v>5675</v>
      </c>
      <c r="D47" s="2">
        <v>7</v>
      </c>
      <c r="E47" s="9">
        <f t="shared" si="0"/>
        <v>39725</v>
      </c>
    </row>
    <row r="48" spans="1:5" ht="15">
      <c r="A48" s="8">
        <v>40</v>
      </c>
      <c r="B48" s="5" t="s">
        <v>37</v>
      </c>
      <c r="C48" s="6">
        <v>27924</v>
      </c>
      <c r="D48" s="2">
        <v>7</v>
      </c>
      <c r="E48" s="9">
        <f t="shared" si="0"/>
        <v>195468</v>
      </c>
    </row>
    <row r="49" spans="1:5" ht="15">
      <c r="A49" s="8">
        <v>41</v>
      </c>
      <c r="B49" s="5" t="s">
        <v>38</v>
      </c>
      <c r="C49" s="2">
        <v>8509</v>
      </c>
      <c r="D49" s="2">
        <v>7</v>
      </c>
      <c r="E49" s="9">
        <f t="shared" si="0"/>
        <v>59563</v>
      </c>
    </row>
    <row r="50" spans="1:5" ht="15">
      <c r="A50" s="8">
        <v>42</v>
      </c>
      <c r="B50" s="1" t="s">
        <v>39</v>
      </c>
      <c r="C50" s="2">
        <v>1039</v>
      </c>
      <c r="D50" s="2">
        <v>7</v>
      </c>
      <c r="E50" s="9">
        <f t="shared" si="0"/>
        <v>7273</v>
      </c>
    </row>
    <row r="51" spans="1:5" ht="15">
      <c r="A51" s="8">
        <v>43</v>
      </c>
      <c r="B51" s="5" t="s">
        <v>40</v>
      </c>
      <c r="C51" s="2">
        <v>1306</v>
      </c>
      <c r="D51" s="2">
        <v>7</v>
      </c>
      <c r="E51" s="9">
        <f t="shared" si="0"/>
        <v>9142</v>
      </c>
    </row>
    <row r="52" spans="1:5" ht="15">
      <c r="A52" s="8">
        <v>44</v>
      </c>
      <c r="B52" s="5" t="s">
        <v>41</v>
      </c>
      <c r="C52" s="6">
        <v>4559</v>
      </c>
      <c r="D52" s="2">
        <v>7</v>
      </c>
      <c r="E52" s="9">
        <f t="shared" si="0"/>
        <v>31913</v>
      </c>
    </row>
    <row r="53" spans="1:5" ht="15">
      <c r="A53" s="8">
        <v>45</v>
      </c>
      <c r="B53" s="5" t="s">
        <v>42</v>
      </c>
      <c r="C53" s="2">
        <v>4482</v>
      </c>
      <c r="D53" s="2">
        <v>7</v>
      </c>
      <c r="E53" s="9">
        <f t="shared" si="0"/>
        <v>31374</v>
      </c>
    </row>
    <row r="54" spans="1:5" ht="15">
      <c r="A54" s="8">
        <v>46</v>
      </c>
      <c r="B54" s="5" t="s">
        <v>43</v>
      </c>
      <c r="C54" s="2">
        <v>3090</v>
      </c>
      <c r="D54" s="2">
        <v>7</v>
      </c>
      <c r="E54" s="9">
        <f t="shared" si="0"/>
        <v>21630</v>
      </c>
    </row>
    <row r="55" spans="1:5" ht="15">
      <c r="A55" s="8">
        <v>47</v>
      </c>
      <c r="B55" s="5" t="s">
        <v>44</v>
      </c>
      <c r="C55" s="6">
        <v>6898</v>
      </c>
      <c r="D55" s="2">
        <v>7</v>
      </c>
      <c r="E55" s="9">
        <f t="shared" si="0"/>
        <v>48286</v>
      </c>
    </row>
    <row r="56" spans="1:5" ht="15">
      <c r="A56" s="8">
        <v>48</v>
      </c>
      <c r="B56" s="5" t="s">
        <v>45</v>
      </c>
      <c r="C56" s="2">
        <v>5912</v>
      </c>
      <c r="D56" s="2">
        <v>7</v>
      </c>
      <c r="E56" s="9">
        <f t="shared" si="0"/>
        <v>41384</v>
      </c>
    </row>
    <row r="57" spans="1:5" ht="15">
      <c r="A57" s="8">
        <v>49</v>
      </c>
      <c r="B57" s="1" t="s">
        <v>46</v>
      </c>
      <c r="C57" s="2">
        <v>16425</v>
      </c>
      <c r="D57" s="2">
        <v>7</v>
      </c>
      <c r="E57" s="9">
        <f t="shared" si="0"/>
        <v>114975</v>
      </c>
    </row>
    <row r="58" spans="1:5" ht="15">
      <c r="A58" s="8">
        <v>50</v>
      </c>
      <c r="B58" s="5" t="s">
        <v>47</v>
      </c>
      <c r="C58" s="2">
        <v>5084</v>
      </c>
      <c r="D58" s="2">
        <v>7</v>
      </c>
      <c r="E58" s="9">
        <f t="shared" si="0"/>
        <v>35588</v>
      </c>
    </row>
    <row r="59" spans="1:5" ht="15">
      <c r="A59" s="8">
        <v>51</v>
      </c>
      <c r="B59" s="3" t="s">
        <v>48</v>
      </c>
      <c r="C59" s="2">
        <v>1006</v>
      </c>
      <c r="D59" s="2">
        <v>7</v>
      </c>
      <c r="E59" s="9">
        <f t="shared" si="0"/>
        <v>7042</v>
      </c>
    </row>
    <row r="60" spans="1:5" ht="15">
      <c r="A60" s="8">
        <v>52</v>
      </c>
      <c r="B60" s="3" t="s">
        <v>49</v>
      </c>
      <c r="C60" s="2">
        <v>17379</v>
      </c>
      <c r="D60" s="2">
        <v>7</v>
      </c>
      <c r="E60" s="9">
        <f t="shared" si="0"/>
        <v>121653</v>
      </c>
    </row>
    <row r="61" spans="1:5" ht="15">
      <c r="A61" s="8">
        <v>53</v>
      </c>
      <c r="B61" s="3" t="s">
        <v>50</v>
      </c>
      <c r="C61" s="2">
        <v>5271</v>
      </c>
      <c r="D61" s="2">
        <v>7</v>
      </c>
      <c r="E61" s="9">
        <f t="shared" si="0"/>
        <v>36897</v>
      </c>
    </row>
    <row r="62" spans="1:5" ht="15">
      <c r="A62" s="8">
        <v>54</v>
      </c>
      <c r="B62" s="3" t="s">
        <v>51</v>
      </c>
      <c r="C62" s="2">
        <v>8660</v>
      </c>
      <c r="D62" s="2">
        <v>7</v>
      </c>
      <c r="E62" s="9">
        <f t="shared" si="0"/>
        <v>60620</v>
      </c>
    </row>
    <row r="63" spans="1:5" ht="15">
      <c r="A63" s="8">
        <v>55</v>
      </c>
      <c r="B63" s="3" t="s">
        <v>52</v>
      </c>
      <c r="C63" s="2">
        <v>5512</v>
      </c>
      <c r="D63" s="2">
        <v>7</v>
      </c>
      <c r="E63" s="9">
        <f t="shared" si="0"/>
        <v>38584</v>
      </c>
    </row>
    <row r="64" spans="1:5" ht="15">
      <c r="A64" s="8">
        <v>56</v>
      </c>
      <c r="B64" s="3" t="s">
        <v>53</v>
      </c>
      <c r="C64" s="4">
        <v>10323</v>
      </c>
      <c r="D64" s="2">
        <v>7</v>
      </c>
      <c r="E64" s="9">
        <f t="shared" si="0"/>
        <v>72261</v>
      </c>
    </row>
    <row r="65" spans="1:5" ht="15">
      <c r="A65" s="8">
        <v>57</v>
      </c>
      <c r="B65" s="3" t="s">
        <v>54</v>
      </c>
      <c r="C65" s="2">
        <v>3206</v>
      </c>
      <c r="D65" s="2">
        <v>7</v>
      </c>
      <c r="E65" s="9">
        <f t="shared" si="0"/>
        <v>22442</v>
      </c>
    </row>
    <row r="66" spans="1:5" ht="15">
      <c r="A66" s="8">
        <v>58</v>
      </c>
      <c r="B66" s="3" t="s">
        <v>55</v>
      </c>
      <c r="C66" s="2">
        <v>6936</v>
      </c>
      <c r="D66" s="2">
        <v>7</v>
      </c>
      <c r="E66" s="9">
        <f t="shared" si="0"/>
        <v>48552</v>
      </c>
    </row>
    <row r="67" spans="1:5" ht="15">
      <c r="A67" s="8">
        <v>59</v>
      </c>
      <c r="B67" s="1" t="s">
        <v>56</v>
      </c>
      <c r="C67" s="2">
        <v>9752</v>
      </c>
      <c r="D67" s="2">
        <v>7</v>
      </c>
      <c r="E67" s="9">
        <f t="shared" si="0"/>
        <v>68264</v>
      </c>
    </row>
    <row r="68" spans="1:5" ht="15">
      <c r="A68" s="8">
        <v>60</v>
      </c>
      <c r="B68" s="3" t="s">
        <v>57</v>
      </c>
      <c r="C68" s="2">
        <v>6878</v>
      </c>
      <c r="D68" s="2">
        <v>7</v>
      </c>
      <c r="E68" s="9">
        <f t="shared" si="0"/>
        <v>48146</v>
      </c>
    </row>
    <row r="69" spans="1:5" ht="15">
      <c r="A69" s="8">
        <v>61</v>
      </c>
      <c r="B69" s="3" t="s">
        <v>58</v>
      </c>
      <c r="C69" s="2">
        <v>5110</v>
      </c>
      <c r="D69" s="2">
        <v>7</v>
      </c>
      <c r="E69" s="9">
        <f t="shared" si="0"/>
        <v>35770</v>
      </c>
    </row>
    <row r="70" spans="1:5" ht="15">
      <c r="A70" s="8">
        <v>62</v>
      </c>
      <c r="B70" s="3" t="s">
        <v>59</v>
      </c>
      <c r="C70" s="2">
        <v>8058</v>
      </c>
      <c r="D70" s="2">
        <v>7</v>
      </c>
      <c r="E70" s="9">
        <f t="shared" si="0"/>
        <v>56406</v>
      </c>
    </row>
    <row r="71" spans="1:5" ht="15">
      <c r="A71" s="8">
        <v>63</v>
      </c>
      <c r="B71" s="1" t="s">
        <v>60</v>
      </c>
      <c r="C71" s="2">
        <v>11138</v>
      </c>
      <c r="D71" s="2">
        <v>7</v>
      </c>
      <c r="E71" s="9">
        <f t="shared" si="0"/>
        <v>77966</v>
      </c>
    </row>
    <row r="72" spans="1:5" ht="15">
      <c r="A72" s="8">
        <v>64</v>
      </c>
      <c r="B72" s="1" t="s">
        <v>61</v>
      </c>
      <c r="C72" s="2">
        <v>12132</v>
      </c>
      <c r="D72" s="2">
        <v>7</v>
      </c>
      <c r="E72" s="9">
        <f t="shared" si="0"/>
        <v>84924</v>
      </c>
    </row>
    <row r="73" spans="1:5" ht="15">
      <c r="A73" s="8">
        <v>65</v>
      </c>
      <c r="B73" s="3" t="s">
        <v>62</v>
      </c>
      <c r="C73" s="4">
        <v>12833</v>
      </c>
      <c r="D73" s="2">
        <v>7</v>
      </c>
      <c r="E73" s="9">
        <f t="shared" si="0"/>
        <v>89831</v>
      </c>
    </row>
    <row r="74" spans="1:5" ht="15.75" thickBot="1">
      <c r="A74" s="13">
        <v>66</v>
      </c>
      <c r="B74" s="10" t="s">
        <v>63</v>
      </c>
      <c r="C74" s="11">
        <v>8881</v>
      </c>
      <c r="D74" s="11">
        <v>7</v>
      </c>
      <c r="E74" s="14">
        <f>C74*D74</f>
        <v>62167</v>
      </c>
    </row>
    <row r="76" ht="15.75" thickBot="1"/>
    <row r="77" spans="1:5" ht="15.75" customHeight="1">
      <c r="A77" s="38" t="s">
        <v>75</v>
      </c>
      <c r="B77" s="39"/>
      <c r="C77" s="39"/>
      <c r="D77" s="18">
        <f>SUM(E9:E74)</f>
        <v>3669162.91</v>
      </c>
      <c r="E77" s="19" t="s">
        <v>64</v>
      </c>
    </row>
    <row r="78" spans="1:5" ht="15.75" customHeight="1">
      <c r="A78" s="40" t="s">
        <v>76</v>
      </c>
      <c r="B78" s="41"/>
      <c r="C78" s="41"/>
      <c r="D78" s="17">
        <v>524166</v>
      </c>
      <c r="E78" s="20" t="s">
        <v>64</v>
      </c>
    </row>
    <row r="79" spans="1:5" ht="18" customHeight="1" thickBot="1">
      <c r="A79" s="42" t="s">
        <v>77</v>
      </c>
      <c r="B79" s="43"/>
      <c r="C79" s="43"/>
      <c r="D79" s="21">
        <f>D78*124</f>
        <v>64996584</v>
      </c>
      <c r="E79" s="22" t="s">
        <v>64</v>
      </c>
    </row>
    <row r="80" ht="15">
      <c r="A80"/>
    </row>
    <row r="81" ht="15">
      <c r="A81"/>
    </row>
    <row r="82" spans="1:4" ht="18.75" customHeight="1">
      <c r="A82"/>
      <c r="C82" s="30"/>
      <c r="D82" s="30"/>
    </row>
    <row r="83" spans="1:5" ht="21" customHeight="1">
      <c r="A83"/>
      <c r="B83" s="33" t="s">
        <v>79</v>
      </c>
      <c r="D83" s="30"/>
      <c r="E83" s="33" t="s">
        <v>80</v>
      </c>
    </row>
    <row r="84" spans="1:5" ht="21" customHeight="1">
      <c r="A84"/>
      <c r="B84" s="33" t="s">
        <v>81</v>
      </c>
      <c r="D84" s="30"/>
      <c r="E84" s="33" t="s">
        <v>82</v>
      </c>
    </row>
    <row r="85" spans="1:4" ht="21" customHeight="1">
      <c r="A85" s="35"/>
      <c r="B85" s="35"/>
      <c r="C85" s="30"/>
      <c r="D85" s="30"/>
    </row>
    <row r="86" spans="1:4" ht="21" customHeight="1">
      <c r="A86"/>
      <c r="C86" s="30"/>
      <c r="D86" s="30"/>
    </row>
    <row r="87" spans="1:4" ht="21" customHeight="1">
      <c r="A87"/>
      <c r="C87" s="30"/>
      <c r="D87" s="30"/>
    </row>
    <row r="88" spans="1:4" ht="21" customHeight="1">
      <c r="A88" s="35"/>
      <c r="B88" s="35"/>
      <c r="C88" s="31"/>
      <c r="D88" s="31"/>
    </row>
    <row r="89" spans="1:4" ht="21" customHeight="1">
      <c r="A89" s="36"/>
      <c r="B89" s="36"/>
      <c r="C89" s="31"/>
      <c r="D89" s="31"/>
    </row>
  </sheetData>
  <sheetProtection/>
  <mergeCells count="8">
    <mergeCell ref="A1:G3"/>
    <mergeCell ref="A85:B85"/>
    <mergeCell ref="A88:B88"/>
    <mergeCell ref="A89:B89"/>
    <mergeCell ref="A5:E5"/>
    <mergeCell ref="A77:C77"/>
    <mergeCell ref="A78:C78"/>
    <mergeCell ref="A79:C79"/>
  </mergeCells>
  <printOptions/>
  <pageMargins left="0.7" right="0.7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pal.borbas</dc:creator>
  <cp:keywords/>
  <dc:description/>
  <cp:lastModifiedBy>zsolt.haidu</cp:lastModifiedBy>
  <cp:lastPrinted>2019-06-26T06:32:23Z</cp:lastPrinted>
  <dcterms:created xsi:type="dcterms:W3CDTF">2019-01-23T10:17:55Z</dcterms:created>
  <dcterms:modified xsi:type="dcterms:W3CDTF">2019-11-15T07:52:58Z</dcterms:modified>
  <cp:category/>
  <cp:version/>
  <cp:contentType/>
  <cp:contentStatus/>
</cp:coreProperties>
</file>