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<sst xmlns="http://schemas.openxmlformats.org/spreadsheetml/2006/main" count="103" uniqueCount="103">
  <si>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</si>
  <si>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</si>
  <si>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</si>
  <si>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</si>
  <si>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</si>
  <si>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</si>
  <si>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</si>
  <si>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</si>
  <si>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</si>
  <si>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</si>
  <si>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</si>
  <si>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</si>
  <si>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</si>
  <si>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</si>
  <si>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</si>
  <si>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</si>
  <si>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</si>
  <si>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Reabilitarea clădirii Filarmonicii "Dinu Lipatti" din municipiul Satu Mare</t>
  </si>
  <si>
    <t>Extinderea iluminatului public din cartierele Micro 17, Carpati 1 si Carpati 2</t>
  </si>
  <si>
    <t>Reabilitarea Grădinii Romei</t>
  </si>
  <si>
    <t xml:space="preserve">Cap 68 Asigurări şi Asistenţă socială </t>
  </si>
  <si>
    <t>Total Cap. 68</t>
  </si>
  <si>
    <t>Extindere iluminat public pe strada Siretului</t>
  </si>
  <si>
    <t>Reabilitarea clădirii unităţii de învăţământ situată pe strada Wolfenbuttel nr. 6-8</t>
  </si>
  <si>
    <t>Pod peste râul Someș - Amplasament str. Ștrandului</t>
  </si>
  <si>
    <t>Reabilitare clădire internat situată pe strada Ceahlăului nr.1(liceul cu program sportiv)</t>
  </si>
  <si>
    <t>Total Cap.70</t>
  </si>
  <si>
    <t>Uzina de joaca, Amenajare spatii de recreere si petrecerea timpului liber</t>
  </si>
  <si>
    <t>Reabilitare termică la blocurile de locuinţe str.Prahova nr.32, bl.42 si str.Dariu Pop nr.7 , bl.T40</t>
  </si>
  <si>
    <t xml:space="preserve">Implementarea masurilor de eficientă energetică la unitățile de învățământ din municipiul Satu Mare - Grădinița cu program prelungit nr.33 (actualizare) </t>
  </si>
  <si>
    <t xml:space="preserve">Implementarea masurilor de eficientă energetică la unitățile de învățământ din municipiul Satu Mare - Grup școlar de Industrie Alimantară ”George Emil Palade” (actualizare) </t>
  </si>
  <si>
    <t>Reabilitare termică la blocurile de locuinţe</t>
  </si>
  <si>
    <t>Complex sportiv</t>
  </si>
  <si>
    <t>Extindere iluminat public pe str. Dara, str. Botizului nr.63-65 (bloc 55,57,59), str. Victoriei, str.Gladiolei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</si>
  <si>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Universului.</t>
  </si>
  <si>
    <t>Extinderea retelei de iluminat public pe Aleea Proiectantului</t>
  </si>
  <si>
    <t>Modernizare parcari in cvartalul din spatele blocurilor UU 26 UU 24 UU22 de pe str Lucian Blaga si UH 7 UH9 UH 11 UH13 de pe str Independentei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</si>
  <si>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</si>
  <si>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</si>
  <si>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</si>
  <si>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</si>
  <si>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Cvartalul delimitat de Str Independentei - Dima - Macinului - Bobocului - Papadiei</t>
  </si>
  <si>
    <t>Modernizare parcari in Cvartalul delimitat de Str. Independentei - Ion Vidu Bobocului - Belsugului</t>
  </si>
  <si>
    <t>Modernizare parcari in Cvartalul delimitat de str Paulestiului Ion Vidu Parcul UFO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</si>
  <si>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</si>
  <si>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</si>
  <si>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</si>
  <si>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</si>
  <si>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</si>
  <si>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</si>
  <si>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</si>
  <si>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</si>
  <si>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</si>
  <si>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</si>
  <si>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</si>
  <si>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</si>
  <si>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>Modernizare parcari in Cvartalul delimitat de Str Independentiei Somesului - Bobocului - Ion Vidu</t>
  </si>
  <si>
    <t>Amenajare terenuri de sport la Colegiul National "Mihai Eminescu"</t>
  </si>
  <si>
    <t>Modernizarea și extinderea traseului pietonal și velo Centru Nou</t>
  </si>
  <si>
    <t>Modernizarea și extinderea traseului pietonal și velo Centru vechi</t>
  </si>
  <si>
    <t>Transformarea zonei degradate Cubic în zonă de petrecere a timpului liber pentru comunitate</t>
  </si>
  <si>
    <t>Transformarea zonei degradate malurile Someşului ȋntre cele 2 poduri ȋn zonă de petrecere a timpului liber pentru comunitate</t>
  </si>
  <si>
    <t>Amenajare terminal intermodal trasnjudeţean-translocal Gara Ferăstrău</t>
  </si>
  <si>
    <t>Construirea unui depou pentru autobuze electrice/hibrid (sediul Transurban)</t>
  </si>
  <si>
    <t>Parcare etajată str.Kogălniceanu</t>
  </si>
  <si>
    <t>Parcare etajată str. Decebal</t>
  </si>
  <si>
    <t>Reducerea traficului auto prin construiea unui pasaj suprateran pentru pietoni şi biciclişti ȋn intersecţia Burdea</t>
  </si>
  <si>
    <t>Reducerea traficului auto prin construirea unei paserele pentru pietoni şi biciclişti peste râul Someş zona centrală</t>
  </si>
  <si>
    <t>Reducerea traficului auto prin construirea unei paserele pentru pietoni şi biciclişti peste râul Someş  zona Micro 17- Strand</t>
  </si>
  <si>
    <t>Modernizarea pistei de biciclete Pod Golescu și construirea unui pasaj suprateran pentru pietoni și bicicliști în intersecția Crinul</t>
  </si>
  <si>
    <t>Amenajare pista de biciclete str.Botizului - Pod Golescu</t>
  </si>
  <si>
    <t>Creșterea eficienței transportului public urban de călători prin achiziționarea unor autobuze hibride și asigurarea infrastructurii suport</t>
  </si>
  <si>
    <t>Implementarea masurilor de eficienta energetica la Sala de scrima ”Alexandru Csipler” din municipiul Satu Mare</t>
  </si>
  <si>
    <t>Reabilitare termică la blocurile de locuinţe B-dul Transilvania nr.4 (reactualizare)</t>
  </si>
  <si>
    <t xml:space="preserve">Reabilitare termică la blocurile de locuinţe Aleea Jiului nr.2 bl.37 (reactualizare)
 </t>
  </si>
  <si>
    <r>
      <rPr>
        <sz val="12"/>
        <rFont val="Arial"/>
        <family val="2"/>
      </rPr>
      <t>Reabilitare termică la blocurile de locuinţe str.Careiului bl.C6-C8,Aleea Milcov nr.1 bl.T2, str.careiului nr.18, P-ta 25 Octombrie bl.10-12, b-dul Traian nr.9 bl.2 (reactualizare)</t>
    </r>
    <r>
      <rPr>
        <b/>
        <sz val="12"/>
        <rFont val="Arial"/>
        <family val="2"/>
      </rPr>
      <t xml:space="preserve">
</t>
    </r>
  </si>
  <si>
    <t xml:space="preserve">Amenajare terminal transjudețean – translocal, construirea unui depou pentru autobuze electrice/hibrid precum și a unei stații de încărcare și realizarea unui sistem de închiriere de biciclete pe str.Fabricii </t>
  </si>
  <si>
    <t>Modernizare infrastructură educațională Grădinița nr.29 și creșa ”Punguța cu doi bani” -Reabilitare clădire situată pe strada 1 Decembrie 1918, nr. 15 ( gradinita cu program prelungit nr.29 si cresa Punguta cu doi bani)</t>
  </si>
  <si>
    <t>Regenararea fizică a zonei Ostrovului</t>
  </si>
  <si>
    <t>Modernizare infrastructură educațională Gradinita cu Program Prelungit Nr.7 - Reabilitare cladire Gradinita cu Program Prelungit Nr.7 situata pe strada 1 Decembrie 1918 nr.7</t>
  </si>
  <si>
    <t>Modernizare infrastructură educațională Liceul tehnologic ”Constantin Brâncuși”</t>
  </si>
  <si>
    <t>Modernizare infrastructură educațională Grădinița nr.11- Reabilitare clădire situată pe Aleea Postăvaru nr.1 (Grădiniţa cu Program Prelungit nr.11)</t>
  </si>
  <si>
    <t>Modernizare infrastructură educațională școala gimnazială Mircea Eliade - Reabilitare clădire situată pe strada Mircea Eliade, nr 3 (scoala gimnaziala Mircea Eliade)</t>
  </si>
  <si>
    <t>Modernizare infrastructură educațională Octavian Goga - Reabilitare clădire situată pe Aleea Postavaru, nr.3 (scoala gimnaziala Octavian Goga)</t>
  </si>
  <si>
    <t>Modernizare infrastructură educațională Lucian Blaga - Reabilitare clădire situată pe strada Ion Vidu, nr. 51-53 (școala gimnaziala Lucian Blaga)</t>
  </si>
  <si>
    <t>Modernizare infrastructură educațională Colegiul Tehnic ”Unio - Traian Vuia” - Reabilitare clădiri pentru Centrul de Invatamant Profesional in sistem dual - Colegiul Tehnic Unio - Traian Vuia Satu Mare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</si>
  <si>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</si>
  <si>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</si>
  <si>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</si>
  <si>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Modernizare parcari in Cvartalul delimitat de Str Independentei - Jubileului - Bobocului - Belsugului</t>
  </si>
  <si>
    <t>Reabilitare energetică a sistemului de iluminat din zona de Nord - Vest a Municipiul Satu Mare</t>
  </si>
  <si>
    <t xml:space="preserve">Reabilitare energetică a sistemului de iluminat din zona de Nord - Est a Municipiul Satu Mare </t>
  </si>
  <si>
    <t>Reabilitare energetică a sistemului de iluminat din zona de Sud - Vest a Municipiul Satu Mare</t>
  </si>
  <si>
    <t xml:space="preserve">Reabilitare energetică a sistemului de iluminat din zona de Sud - Est a Municipiul Satu Mare </t>
  </si>
  <si>
    <t xml:space="preserve">Modernizare strada Grădinarilor </t>
  </si>
  <si>
    <t xml:space="preserve">LISTA proiectelor tehnice pe anul 2018 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</si>
  <si>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</si>
  <si>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</si>
  <si>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</si>
  <si>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>Construire gard la Grădiniță cu program prelungit nr.13 situată pe Aleea Milcov nr.4</t>
  </si>
  <si>
    <t>DTAC pentru amenajare pistă de skateboard și terenuri de sport în parcul situat pe strada Ion Vidu (parc UFO)</t>
  </si>
  <si>
    <t>Regenerarea fizică şi socială a comunităţii marginalizate din zona Turnul Pompierilor - Regenerarea fizică a zonei Turnul Pompierilor prin activități care vizează dezvoltarea comunitară și siguranța publică</t>
  </si>
  <si>
    <t>Modernizare pasaje pietonale care fac legătura între centru nou și digul de pe malul drept al râului Someș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</si>
</sst>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  <numFmt numFmtId="183" formatCode="[$-418]dddd\,\ dd\ mmmm\ yyyy"/>
    <numFmt numFmtId="184" formatCode="dd/mm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4" fillId="32" borderId="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/>
    </xf>
    <xf numFmtId="3" fontId="4" fillId="32" borderId="12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/>
    </xf>
    <xf numFmtId="0" fontId="4" fillId="32" borderId="12" xfId="0" applyNumberFormat="1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center"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99</xdr:row>
      <xdr:rowOff>123825</xdr:rowOff>
    </xdr:from>
    <xdr:to>
      <xdr:col>1</xdr:col>
      <xdr:colOff>2286000</xdr:colOff>
      <xdr:row>104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33470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99</xdr:row>
      <xdr:rowOff>123825</xdr:rowOff>
    </xdr:from>
    <xdr:to>
      <xdr:col>1</xdr:col>
      <xdr:colOff>4486275</xdr:colOff>
      <xdr:row>103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333470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99</xdr:row>
      <xdr:rowOff>123825</xdr:rowOff>
    </xdr:from>
    <xdr:to>
      <xdr:col>3</xdr:col>
      <xdr:colOff>0</xdr:colOff>
      <xdr:row>103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333470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99</xdr:row>
      <xdr:rowOff>85725</xdr:rowOff>
    </xdr:from>
    <xdr:to>
      <xdr:col>5</xdr:col>
      <xdr:colOff>371475</xdr:colOff>
      <xdr:row>106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333089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79"/>
  <sheetViews>
    <sheetView tabSelected="1" zoomScale="90" zoomScaleNormal="90" zoomScalePageLayoutView="90" workbookViewId="0" topLeftCell="A76">
      <selection activeCell="B97" sqref="B97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12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5" t="s">
        <v>16</v>
      </c>
      <c r="B1" s="56"/>
      <c r="C1" s="56"/>
      <c r="D1" s="56"/>
      <c r="E1" s="15"/>
    </row>
    <row r="2" spans="1:5" ht="39.75" customHeight="1">
      <c r="A2" s="48"/>
      <c r="B2" s="49"/>
      <c r="C2" s="49"/>
      <c r="D2" s="49"/>
      <c r="E2" s="15"/>
    </row>
    <row r="3" spans="1:6" ht="30.75" customHeight="1">
      <c r="A3" s="62" t="s">
        <v>95</v>
      </c>
      <c r="B3" s="62"/>
      <c r="C3" s="62"/>
      <c r="D3" s="62"/>
      <c r="E3" s="62"/>
      <c r="F3" s="62"/>
    </row>
    <row r="4" ht="46.5" customHeight="1">
      <c r="D4" s="11" t="s">
        <v>15</v>
      </c>
    </row>
    <row r="5" spans="1:6" ht="21" customHeight="1">
      <c r="A5" s="60" t="s">
        <v>0</v>
      </c>
      <c r="B5" s="61" t="s">
        <v>1</v>
      </c>
      <c r="C5" s="63" t="s">
        <v>10</v>
      </c>
      <c r="D5" s="57" t="s">
        <v>13</v>
      </c>
      <c r="E5" s="58"/>
      <c r="F5" s="59"/>
    </row>
    <row r="6" spans="1:6" ht="36.75" customHeight="1">
      <c r="A6" s="60"/>
      <c r="B6" s="61"/>
      <c r="C6" s="64"/>
      <c r="D6" s="51" t="s">
        <v>3</v>
      </c>
      <c r="E6" s="52" t="s">
        <v>12</v>
      </c>
      <c r="F6" s="51" t="s">
        <v>14</v>
      </c>
    </row>
    <row r="7" spans="1:9" ht="15" customHeight="1">
      <c r="A7" s="5"/>
      <c r="B7" s="68" t="s">
        <v>5</v>
      </c>
      <c r="C7" s="69"/>
      <c r="D7" s="69"/>
      <c r="E7" s="69"/>
      <c r="F7" s="70"/>
      <c r="I7" s="16"/>
    </row>
    <row r="8" spans="1:6" ht="15">
      <c r="A8" s="2">
        <v>1</v>
      </c>
      <c r="B8" s="27" t="s">
        <v>23</v>
      </c>
      <c r="C8" s="28">
        <v>1000</v>
      </c>
      <c r="D8" s="28">
        <v>1000</v>
      </c>
      <c r="E8" s="29">
        <v>0</v>
      </c>
      <c r="F8" s="29">
        <v>0</v>
      </c>
    </row>
    <row r="9" spans="1:6" ht="45">
      <c r="A9" s="2">
        <v>2</v>
      </c>
      <c r="B9" s="30" t="s">
        <v>85</v>
      </c>
      <c r="C9" s="28">
        <v>1000</v>
      </c>
      <c r="D9" s="28">
        <v>1000</v>
      </c>
      <c r="E9" s="29">
        <v>0</v>
      </c>
      <c r="F9" s="29">
        <v>0</v>
      </c>
    </row>
    <row r="10" spans="1:6" ht="31.5" customHeight="1">
      <c r="A10" s="2">
        <v>3</v>
      </c>
      <c r="B10" s="31" t="s">
        <v>82</v>
      </c>
      <c r="C10" s="28">
        <v>1000</v>
      </c>
      <c r="D10" s="28">
        <v>1000</v>
      </c>
      <c r="E10" s="29">
        <v>0</v>
      </c>
      <c r="F10" s="29">
        <v>0</v>
      </c>
    </row>
    <row r="11" spans="1:6" ht="30">
      <c r="A11" s="2">
        <v>4</v>
      </c>
      <c r="B11" s="30" t="s">
        <v>83</v>
      </c>
      <c r="C11" s="28">
        <v>1000</v>
      </c>
      <c r="D11" s="28">
        <v>1000</v>
      </c>
      <c r="E11" s="29">
        <v>0</v>
      </c>
      <c r="F11" s="29">
        <v>0</v>
      </c>
    </row>
    <row r="12" spans="1:6" ht="15" customHeight="1">
      <c r="A12" s="2">
        <v>5</v>
      </c>
      <c r="B12" s="30" t="s">
        <v>25</v>
      </c>
      <c r="C12" s="28">
        <f>D12+E12+F12</f>
        <v>1000</v>
      </c>
      <c r="D12" s="28">
        <v>1000</v>
      </c>
      <c r="E12" s="29">
        <v>0</v>
      </c>
      <c r="F12" s="29">
        <v>0</v>
      </c>
    </row>
    <row r="13" spans="1:6" ht="45">
      <c r="A13" s="2">
        <v>6</v>
      </c>
      <c r="B13" s="30" t="s">
        <v>77</v>
      </c>
      <c r="C13" s="28">
        <f>D13+E13+F13</f>
        <v>1000</v>
      </c>
      <c r="D13" s="28">
        <v>1000</v>
      </c>
      <c r="E13" s="29">
        <v>0</v>
      </c>
      <c r="F13" s="29">
        <v>0</v>
      </c>
    </row>
    <row r="14" spans="1:6" ht="30">
      <c r="A14" s="2">
        <v>7</v>
      </c>
      <c r="B14" s="30" t="s">
        <v>79</v>
      </c>
      <c r="C14" s="28">
        <v>1000</v>
      </c>
      <c r="D14" s="28">
        <v>1000</v>
      </c>
      <c r="E14" s="29">
        <v>0</v>
      </c>
      <c r="F14" s="29">
        <v>0</v>
      </c>
    </row>
    <row r="15" spans="1:6" ht="30">
      <c r="A15" s="2">
        <v>8</v>
      </c>
      <c r="B15" s="30" t="s">
        <v>81</v>
      </c>
      <c r="C15" s="28">
        <v>1000</v>
      </c>
      <c r="D15" s="28">
        <v>1000</v>
      </c>
      <c r="E15" s="29">
        <v>0</v>
      </c>
      <c r="F15" s="29">
        <v>0</v>
      </c>
    </row>
    <row r="16" spans="1:6" ht="30">
      <c r="A16" s="2">
        <v>9</v>
      </c>
      <c r="B16" s="30" t="s">
        <v>84</v>
      </c>
      <c r="C16" s="28">
        <v>1000</v>
      </c>
      <c r="D16" s="28">
        <v>1000</v>
      </c>
      <c r="E16" s="29">
        <v>0</v>
      </c>
      <c r="F16" s="29">
        <v>0</v>
      </c>
    </row>
    <row r="17" spans="1:6" ht="15">
      <c r="A17" s="2">
        <v>10</v>
      </c>
      <c r="B17" s="31" t="s">
        <v>80</v>
      </c>
      <c r="C17" s="28">
        <f>D17+E17+F17</f>
        <v>1000</v>
      </c>
      <c r="D17" s="28">
        <v>1000</v>
      </c>
      <c r="E17" s="29">
        <v>0</v>
      </c>
      <c r="F17" s="29">
        <v>0</v>
      </c>
    </row>
    <row r="18" spans="1:6" ht="30">
      <c r="A18" s="2">
        <v>11</v>
      </c>
      <c r="B18" s="31" t="s">
        <v>29</v>
      </c>
      <c r="C18" s="28">
        <v>1000</v>
      </c>
      <c r="D18" s="28">
        <v>1000</v>
      </c>
      <c r="E18" s="29">
        <v>0</v>
      </c>
      <c r="F18" s="29">
        <v>0</v>
      </c>
    </row>
    <row r="19" spans="1:6" ht="15">
      <c r="A19" s="2">
        <v>12</v>
      </c>
      <c r="B19" s="31" t="s">
        <v>57</v>
      </c>
      <c r="C19" s="28">
        <v>19000</v>
      </c>
      <c r="D19" s="28">
        <v>19000</v>
      </c>
      <c r="E19" s="29">
        <v>0</v>
      </c>
      <c r="F19" s="29">
        <v>0</v>
      </c>
    </row>
    <row r="20" spans="1:6" ht="15">
      <c r="A20" s="2">
        <v>13</v>
      </c>
      <c r="B20" s="31" t="s">
        <v>99</v>
      </c>
      <c r="C20" s="28">
        <v>9600</v>
      </c>
      <c r="D20" s="28">
        <v>9600</v>
      </c>
      <c r="E20" s="29">
        <v>0</v>
      </c>
      <c r="F20" s="29">
        <v>0</v>
      </c>
    </row>
    <row r="21" spans="1:6" ht="30">
      <c r="A21" s="2">
        <v>14</v>
      </c>
      <c r="B21" s="31" t="s">
        <v>30</v>
      </c>
      <c r="C21" s="28">
        <v>1000</v>
      </c>
      <c r="D21" s="28">
        <v>1000</v>
      </c>
      <c r="E21" s="29">
        <v>0</v>
      </c>
      <c r="F21" s="29">
        <v>0</v>
      </c>
    </row>
    <row r="22" spans="1:6" ht="15" customHeight="1">
      <c r="A22" s="2"/>
      <c r="B22" s="3" t="s">
        <v>11</v>
      </c>
      <c r="C22" s="4">
        <f>SUM(C8:C21)</f>
        <v>40600</v>
      </c>
      <c r="D22" s="4">
        <f>SUM(D8:D21)</f>
        <v>40600</v>
      </c>
      <c r="E22" s="4">
        <f>SUM(E8:E21)</f>
        <v>0</v>
      </c>
      <c r="F22" s="4">
        <f>SUM(F8:F21)</f>
        <v>0</v>
      </c>
    </row>
    <row r="23" spans="1:6" ht="15" customHeight="1">
      <c r="A23" s="5"/>
      <c r="B23" s="68" t="s">
        <v>6</v>
      </c>
      <c r="C23" s="69"/>
      <c r="D23" s="69"/>
      <c r="E23" s="69"/>
      <c r="F23" s="70"/>
    </row>
    <row r="24" spans="1:6" ht="15" customHeight="1">
      <c r="A24" s="6">
        <v>1</v>
      </c>
      <c r="B24" s="32" t="s">
        <v>17</v>
      </c>
      <c r="C24" s="28">
        <v>1000</v>
      </c>
      <c r="D24" s="33">
        <v>1000</v>
      </c>
      <c r="E24" s="14">
        <v>0</v>
      </c>
      <c r="F24" s="14">
        <v>0</v>
      </c>
    </row>
    <row r="25" spans="1:6" ht="15" customHeight="1">
      <c r="A25" s="2">
        <v>2</v>
      </c>
      <c r="B25" s="32" t="s">
        <v>19</v>
      </c>
      <c r="C25" s="28">
        <v>1000</v>
      </c>
      <c r="D25" s="33">
        <v>1000</v>
      </c>
      <c r="E25" s="14">
        <v>0</v>
      </c>
      <c r="F25" s="14">
        <v>0</v>
      </c>
    </row>
    <row r="26" spans="1:6" ht="15" customHeight="1">
      <c r="A26" s="2">
        <v>3</v>
      </c>
      <c r="B26" s="32" t="s">
        <v>32</v>
      </c>
      <c r="C26" s="34">
        <v>1000</v>
      </c>
      <c r="D26" s="33">
        <v>1000</v>
      </c>
      <c r="E26" s="14">
        <v>0</v>
      </c>
      <c r="F26" s="14">
        <v>0</v>
      </c>
    </row>
    <row r="27" spans="1:6" ht="15" customHeight="1">
      <c r="A27" s="6">
        <v>5</v>
      </c>
      <c r="B27" s="32" t="s">
        <v>27</v>
      </c>
      <c r="C27" s="34">
        <v>1000</v>
      </c>
      <c r="D27" s="33">
        <v>1000</v>
      </c>
      <c r="E27" s="14">
        <v>0</v>
      </c>
      <c r="F27" s="14">
        <v>0</v>
      </c>
    </row>
    <row r="28" spans="1:6" ht="31.5" customHeight="1">
      <c r="A28" s="6">
        <v>6</v>
      </c>
      <c r="B28" s="32" t="s">
        <v>60</v>
      </c>
      <c r="C28" s="34">
        <v>1000</v>
      </c>
      <c r="D28" s="33">
        <v>1000</v>
      </c>
      <c r="E28" s="14">
        <v>0</v>
      </c>
      <c r="F28" s="14">
        <v>0</v>
      </c>
    </row>
    <row r="29" spans="1:6" ht="60">
      <c r="A29" s="6">
        <v>7</v>
      </c>
      <c r="B29" s="32" t="s">
        <v>88</v>
      </c>
      <c r="C29" s="35">
        <v>1000</v>
      </c>
      <c r="D29" s="36">
        <v>1000</v>
      </c>
      <c r="E29" s="37">
        <v>0</v>
      </c>
      <c r="F29" s="37">
        <v>0</v>
      </c>
    </row>
    <row r="30" spans="1:6" ht="93" customHeight="1">
      <c r="A30" s="6">
        <v>8</v>
      </c>
      <c r="B30" s="32" t="s">
        <v>86</v>
      </c>
      <c r="C30" s="35">
        <v>1000</v>
      </c>
      <c r="D30" s="36">
        <v>1000</v>
      </c>
      <c r="E30" s="37">
        <v>0</v>
      </c>
      <c r="F30" s="37">
        <v>0</v>
      </c>
    </row>
    <row r="31" spans="1:6" ht="65.25" customHeight="1">
      <c r="A31" s="6">
        <v>9</v>
      </c>
      <c r="B31" s="38" t="s">
        <v>87</v>
      </c>
      <c r="C31" s="35">
        <v>1000</v>
      </c>
      <c r="D31" s="36">
        <v>1000</v>
      </c>
      <c r="E31" s="37">
        <v>0</v>
      </c>
      <c r="F31" s="37">
        <v>0</v>
      </c>
    </row>
    <row r="32" spans="1:6" ht="30" customHeight="1">
      <c r="A32" s="6">
        <v>10</v>
      </c>
      <c r="B32" s="38" t="s">
        <v>61</v>
      </c>
      <c r="C32" s="35">
        <v>1000</v>
      </c>
      <c r="D32" s="36">
        <v>1000</v>
      </c>
      <c r="E32" s="37">
        <v>0</v>
      </c>
      <c r="F32" s="37">
        <v>0</v>
      </c>
    </row>
    <row r="33" spans="1:6" ht="30" customHeight="1">
      <c r="A33" s="6">
        <v>11</v>
      </c>
      <c r="B33" s="38" t="s">
        <v>100</v>
      </c>
      <c r="C33" s="35">
        <v>10000</v>
      </c>
      <c r="D33" s="36">
        <v>10000</v>
      </c>
      <c r="E33" s="37">
        <v>0</v>
      </c>
      <c r="F33" s="37">
        <v>0</v>
      </c>
    </row>
    <row r="34" spans="1:6" ht="17.25" customHeight="1">
      <c r="A34" s="6">
        <v>12</v>
      </c>
      <c r="B34" s="38" t="s">
        <v>70</v>
      </c>
      <c r="C34" s="35">
        <v>1000</v>
      </c>
      <c r="D34" s="36">
        <v>1000</v>
      </c>
      <c r="E34" s="37">
        <v>0</v>
      </c>
      <c r="F34" s="37">
        <v>0</v>
      </c>
    </row>
    <row r="35" spans="1:6" ht="15" customHeight="1">
      <c r="A35" s="6"/>
      <c r="B35" s="50" t="s">
        <v>7</v>
      </c>
      <c r="C35" s="7">
        <f>SUM(C24:C34)</f>
        <v>20000</v>
      </c>
      <c r="D35" s="7">
        <f>SUM(D24:D34)</f>
        <v>20000</v>
      </c>
      <c r="E35" s="7">
        <f>SUM(E24:E34)</f>
        <v>0</v>
      </c>
      <c r="F35" s="7">
        <f>SUM(F24:F34)</f>
        <v>0</v>
      </c>
    </row>
    <row r="36" spans="1:6" ht="15" customHeight="1">
      <c r="A36" s="6"/>
      <c r="B36" s="8" t="s">
        <v>20</v>
      </c>
      <c r="C36" s="9"/>
      <c r="D36" s="9"/>
      <c r="E36" s="9"/>
      <c r="F36" s="14">
        <v>0</v>
      </c>
    </row>
    <row r="37" spans="1:6" ht="45">
      <c r="A37" s="54">
        <v>1</v>
      </c>
      <c r="B37" s="31" t="s">
        <v>101</v>
      </c>
      <c r="C37" s="39">
        <v>1000</v>
      </c>
      <c r="D37" s="39">
        <v>1000</v>
      </c>
      <c r="E37" s="39">
        <v>0</v>
      </c>
      <c r="F37" s="47">
        <v>0</v>
      </c>
    </row>
    <row r="38" spans="1:6" ht="15" customHeight="1">
      <c r="A38" s="54">
        <v>2</v>
      </c>
      <c r="B38" s="31" t="s">
        <v>78</v>
      </c>
      <c r="C38" s="39">
        <v>1000</v>
      </c>
      <c r="D38" s="39">
        <v>1000</v>
      </c>
      <c r="E38" s="39">
        <v>0</v>
      </c>
      <c r="F38" s="29">
        <v>0</v>
      </c>
    </row>
    <row r="39" spans="1:7" ht="15" customHeight="1">
      <c r="A39" s="2"/>
      <c r="B39" s="50" t="s">
        <v>21</v>
      </c>
      <c r="C39" s="10">
        <f>SUM(C37:C38)</f>
        <v>2000</v>
      </c>
      <c r="D39" s="10">
        <f>SUM(D37:D38)</f>
        <v>2000</v>
      </c>
      <c r="E39" s="10">
        <f>SUM(E37:E38)</f>
        <v>0</v>
      </c>
      <c r="F39" s="10">
        <f>SUM(F37:F38)</f>
        <v>0</v>
      </c>
      <c r="G39" s="17"/>
    </row>
    <row r="40" spans="1:6" s="12" customFormat="1" ht="15" customHeight="1">
      <c r="A40" s="51"/>
      <c r="B40" s="65" t="s">
        <v>4</v>
      </c>
      <c r="C40" s="66"/>
      <c r="D40" s="66"/>
      <c r="E40" s="66"/>
      <c r="F40" s="67"/>
    </row>
    <row r="41" spans="1:6" s="12" customFormat="1" ht="33.75" customHeight="1">
      <c r="A41" s="40">
        <v>1</v>
      </c>
      <c r="B41" s="41" t="s">
        <v>75</v>
      </c>
      <c r="C41" s="34">
        <v>24000</v>
      </c>
      <c r="D41" s="34">
        <v>24000</v>
      </c>
      <c r="E41" s="42">
        <v>0</v>
      </c>
      <c r="F41" s="42">
        <v>0</v>
      </c>
    </row>
    <row r="42" spans="1:6" s="12" customFormat="1" ht="18.75" customHeight="1">
      <c r="A42" s="2">
        <v>2</v>
      </c>
      <c r="B42" s="32" t="s">
        <v>74</v>
      </c>
      <c r="C42" s="34">
        <v>1000</v>
      </c>
      <c r="D42" s="33">
        <v>1000</v>
      </c>
      <c r="E42" s="14">
        <v>0</v>
      </c>
      <c r="F42" s="14">
        <v>0</v>
      </c>
    </row>
    <row r="43" spans="1:6" s="12" customFormat="1" ht="19.5" customHeight="1">
      <c r="A43" s="40">
        <v>3</v>
      </c>
      <c r="B43" s="32" t="s">
        <v>73</v>
      </c>
      <c r="C43" s="34">
        <v>1000</v>
      </c>
      <c r="D43" s="33">
        <v>1000</v>
      </c>
      <c r="E43" s="14">
        <v>0</v>
      </c>
      <c r="F43" s="14">
        <v>0</v>
      </c>
    </row>
    <row r="44" spans="1:6" s="12" customFormat="1" ht="15" customHeight="1">
      <c r="A44" s="2">
        <v>4</v>
      </c>
      <c r="B44" s="32" t="s">
        <v>22</v>
      </c>
      <c r="C44" s="34">
        <v>12000</v>
      </c>
      <c r="D44" s="33">
        <v>12000</v>
      </c>
      <c r="E44" s="14">
        <v>0</v>
      </c>
      <c r="F44" s="14">
        <v>0</v>
      </c>
    </row>
    <row r="45" spans="1:6" s="12" customFormat="1" ht="15">
      <c r="A45" s="40">
        <v>5</v>
      </c>
      <c r="B45" s="32" t="s">
        <v>96</v>
      </c>
      <c r="C45" s="35">
        <v>1000</v>
      </c>
      <c r="D45" s="36">
        <v>1000</v>
      </c>
      <c r="E45" s="37">
        <v>0</v>
      </c>
      <c r="F45" s="37">
        <v>0</v>
      </c>
    </row>
    <row r="46" spans="1:6" s="12" customFormat="1" ht="30">
      <c r="A46" s="40">
        <v>6</v>
      </c>
      <c r="B46" s="32" t="s">
        <v>97</v>
      </c>
      <c r="C46" s="35">
        <v>1000</v>
      </c>
      <c r="D46" s="36">
        <v>1000</v>
      </c>
      <c r="E46" s="37">
        <v>0</v>
      </c>
      <c r="F46" s="37">
        <v>0</v>
      </c>
    </row>
    <row r="47" spans="1:6" s="12" customFormat="1" ht="15" customHeight="1">
      <c r="A47" s="2">
        <v>7</v>
      </c>
      <c r="B47" s="32" t="s">
        <v>18</v>
      </c>
      <c r="C47" s="34">
        <v>133000</v>
      </c>
      <c r="D47" s="33">
        <v>133000</v>
      </c>
      <c r="E47" s="14">
        <v>0</v>
      </c>
      <c r="F47" s="14">
        <v>0</v>
      </c>
    </row>
    <row r="48" spans="1:6" s="12" customFormat="1" ht="30">
      <c r="A48" s="40">
        <v>8</v>
      </c>
      <c r="B48" s="31" t="s">
        <v>28</v>
      </c>
      <c r="C48" s="28">
        <v>17000</v>
      </c>
      <c r="D48" s="43">
        <v>17000</v>
      </c>
      <c r="E48" s="14">
        <v>0</v>
      </c>
      <c r="F48" s="14">
        <v>0</v>
      </c>
    </row>
    <row r="49" spans="1:6" s="12" customFormat="1" ht="30">
      <c r="A49" s="2">
        <v>9</v>
      </c>
      <c r="B49" s="31" t="s">
        <v>72</v>
      </c>
      <c r="C49" s="44">
        <v>1000</v>
      </c>
      <c r="D49" s="44">
        <v>1000</v>
      </c>
      <c r="E49" s="43">
        <v>0</v>
      </c>
      <c r="F49" s="43">
        <v>0</v>
      </c>
    </row>
    <row r="50" spans="1:6" s="12" customFormat="1" ht="15">
      <c r="A50" s="40">
        <v>10</v>
      </c>
      <c r="B50" s="31" t="s">
        <v>31</v>
      </c>
      <c r="C50" s="28">
        <v>1000</v>
      </c>
      <c r="D50" s="43">
        <v>1000</v>
      </c>
      <c r="E50" s="14">
        <v>0</v>
      </c>
      <c r="F50" s="14">
        <v>0</v>
      </c>
    </row>
    <row r="51" spans="1:6" s="12" customFormat="1" ht="20.25" customHeight="1">
      <c r="A51" s="2">
        <v>11</v>
      </c>
      <c r="B51" s="45" t="s">
        <v>35</v>
      </c>
      <c r="C51" s="34">
        <v>12000</v>
      </c>
      <c r="D51" s="33">
        <v>12000</v>
      </c>
      <c r="E51" s="14">
        <v>0</v>
      </c>
      <c r="F51" s="14">
        <v>0</v>
      </c>
    </row>
    <row r="52" spans="1:6" s="12" customFormat="1" ht="30">
      <c r="A52" s="40">
        <v>12</v>
      </c>
      <c r="B52" s="45" t="s">
        <v>33</v>
      </c>
      <c r="C52" s="34">
        <v>12000</v>
      </c>
      <c r="D52" s="33">
        <v>12000</v>
      </c>
      <c r="E52" s="14">
        <v>0</v>
      </c>
      <c r="F52" s="14">
        <v>0</v>
      </c>
    </row>
    <row r="53" spans="1:6" s="12" customFormat="1" ht="15">
      <c r="A53" s="2">
        <v>13</v>
      </c>
      <c r="B53" s="45" t="s">
        <v>58</v>
      </c>
      <c r="C53" s="34">
        <v>1000</v>
      </c>
      <c r="D53" s="33">
        <v>1000</v>
      </c>
      <c r="E53" s="14">
        <v>0</v>
      </c>
      <c r="F53" s="14">
        <v>0</v>
      </c>
    </row>
    <row r="54" spans="1:6" s="12" customFormat="1" ht="15">
      <c r="A54" s="40">
        <v>14</v>
      </c>
      <c r="B54" s="46" t="s">
        <v>59</v>
      </c>
      <c r="C54" s="34">
        <v>1000</v>
      </c>
      <c r="D54" s="33">
        <v>1000</v>
      </c>
      <c r="E54" s="14">
        <v>0</v>
      </c>
      <c r="F54" s="14">
        <v>0</v>
      </c>
    </row>
    <row r="55" spans="1:6" s="12" customFormat="1" ht="45">
      <c r="A55" s="2">
        <v>15</v>
      </c>
      <c r="B55" s="46" t="s">
        <v>76</v>
      </c>
      <c r="C55" s="34">
        <v>1000</v>
      </c>
      <c r="D55" s="33">
        <v>1000</v>
      </c>
      <c r="E55" s="14">
        <v>0</v>
      </c>
      <c r="F55" s="14">
        <v>0</v>
      </c>
    </row>
    <row r="56" spans="1:6" s="12" customFormat="1" ht="15">
      <c r="A56" s="40">
        <v>16</v>
      </c>
      <c r="B56" s="46" t="s">
        <v>62</v>
      </c>
      <c r="C56" s="34">
        <v>1000</v>
      </c>
      <c r="D56" s="33">
        <v>1000</v>
      </c>
      <c r="E56" s="14">
        <v>0</v>
      </c>
      <c r="F56" s="14">
        <v>0</v>
      </c>
    </row>
    <row r="57" spans="1:6" s="12" customFormat="1" ht="15">
      <c r="A57" s="2">
        <v>17</v>
      </c>
      <c r="B57" s="46" t="s">
        <v>63</v>
      </c>
      <c r="C57" s="34">
        <v>1000</v>
      </c>
      <c r="D57" s="33">
        <v>1000</v>
      </c>
      <c r="E57" s="14">
        <v>0</v>
      </c>
      <c r="F57" s="14">
        <v>0</v>
      </c>
    </row>
    <row r="58" spans="1:6" s="12" customFormat="1" ht="15">
      <c r="A58" s="40">
        <v>18</v>
      </c>
      <c r="B58" s="46" t="s">
        <v>64</v>
      </c>
      <c r="C58" s="34">
        <v>1000</v>
      </c>
      <c r="D58" s="33">
        <v>1000</v>
      </c>
      <c r="E58" s="14">
        <v>0</v>
      </c>
      <c r="F58" s="14">
        <v>0</v>
      </c>
    </row>
    <row r="59" spans="1:6" s="12" customFormat="1" ht="15">
      <c r="A59" s="2">
        <v>19</v>
      </c>
      <c r="B59" s="46" t="s">
        <v>65</v>
      </c>
      <c r="C59" s="34">
        <v>1000</v>
      </c>
      <c r="D59" s="33">
        <v>1000</v>
      </c>
      <c r="E59" s="34">
        <v>0</v>
      </c>
      <c r="F59" s="33">
        <v>0</v>
      </c>
    </row>
    <row r="60" spans="1:6" s="12" customFormat="1" ht="60">
      <c r="A60" s="40">
        <v>20</v>
      </c>
      <c r="B60" s="45" t="s">
        <v>34</v>
      </c>
      <c r="C60" s="34">
        <v>18000</v>
      </c>
      <c r="D60" s="33">
        <v>18000</v>
      </c>
      <c r="E60" s="14">
        <v>0</v>
      </c>
      <c r="F60" s="14">
        <v>0</v>
      </c>
    </row>
    <row r="61" spans="1:6" s="12" customFormat="1" ht="15">
      <c r="A61" s="40">
        <v>21</v>
      </c>
      <c r="B61" s="46" t="s">
        <v>98</v>
      </c>
      <c r="C61" s="53">
        <v>20000</v>
      </c>
      <c r="D61" s="53">
        <v>20000</v>
      </c>
      <c r="E61" s="53">
        <v>0</v>
      </c>
      <c r="F61" s="53">
        <v>0</v>
      </c>
    </row>
    <row r="62" spans="1:6" s="12" customFormat="1" ht="30" customHeight="1">
      <c r="A62" s="40">
        <v>22</v>
      </c>
      <c r="B62" s="46" t="s">
        <v>90</v>
      </c>
      <c r="C62" s="34">
        <v>1000</v>
      </c>
      <c r="D62" s="33">
        <v>1000</v>
      </c>
      <c r="E62" s="14">
        <v>0</v>
      </c>
      <c r="F62" s="14">
        <v>0</v>
      </c>
    </row>
    <row r="63" spans="1:6" s="12" customFormat="1" ht="30.75" customHeight="1">
      <c r="A63" s="40">
        <v>23</v>
      </c>
      <c r="B63" s="46" t="s">
        <v>91</v>
      </c>
      <c r="C63" s="34">
        <v>1000</v>
      </c>
      <c r="D63" s="33">
        <v>1000</v>
      </c>
      <c r="E63" s="14">
        <v>0</v>
      </c>
      <c r="F63" s="14">
        <v>0</v>
      </c>
    </row>
    <row r="64" spans="1:6" s="12" customFormat="1" ht="30" customHeight="1">
      <c r="A64" s="40">
        <v>24</v>
      </c>
      <c r="B64" s="46" t="s">
        <v>92</v>
      </c>
      <c r="C64" s="34">
        <v>1000</v>
      </c>
      <c r="D64" s="33">
        <v>1000</v>
      </c>
      <c r="E64" s="14">
        <v>0</v>
      </c>
      <c r="F64" s="14">
        <v>0</v>
      </c>
    </row>
    <row r="65" spans="1:6" s="12" customFormat="1" ht="23.25" customHeight="1">
      <c r="A65" s="40">
        <v>25</v>
      </c>
      <c r="B65" s="32" t="s">
        <v>93</v>
      </c>
      <c r="C65" s="34">
        <v>1000</v>
      </c>
      <c r="D65" s="33">
        <v>1000</v>
      </c>
      <c r="E65" s="14">
        <v>0</v>
      </c>
      <c r="F65" s="14">
        <v>0</v>
      </c>
    </row>
    <row r="66" spans="1:6" s="12" customFormat="1" ht="15" customHeight="1">
      <c r="A66" s="73" t="s">
        <v>26</v>
      </c>
      <c r="B66" s="74"/>
      <c r="C66" s="4">
        <f>SUM(C41:C65)</f>
        <v>265000</v>
      </c>
      <c r="D66" s="4">
        <f>SUM(D41:D65)</f>
        <v>265000</v>
      </c>
      <c r="E66" s="4">
        <f>SUM(E41:E65)</f>
        <v>0</v>
      </c>
      <c r="F66" s="4">
        <f>SUM(F41:F65)</f>
        <v>0</v>
      </c>
    </row>
    <row r="67" spans="1:6" s="12" customFormat="1" ht="15" customHeight="1">
      <c r="A67" s="5"/>
      <c r="B67" s="68" t="s">
        <v>8</v>
      </c>
      <c r="C67" s="69"/>
      <c r="D67" s="69"/>
      <c r="E67" s="69"/>
      <c r="F67" s="70"/>
    </row>
    <row r="68" spans="1:7" ht="15" customHeight="1">
      <c r="A68" s="2">
        <v>1</v>
      </c>
      <c r="B68" s="32" t="s">
        <v>24</v>
      </c>
      <c r="C68" s="43">
        <v>810000</v>
      </c>
      <c r="D68" s="43">
        <v>810000</v>
      </c>
      <c r="E68" s="29">
        <v>0</v>
      </c>
      <c r="F68" s="29">
        <v>0</v>
      </c>
      <c r="G68" s="17"/>
    </row>
    <row r="69" spans="1:7" ht="31.5" customHeight="1">
      <c r="A69" s="2">
        <v>2</v>
      </c>
      <c r="B69" s="32" t="s">
        <v>36</v>
      </c>
      <c r="C69" s="43">
        <v>27000</v>
      </c>
      <c r="D69" s="43">
        <v>27000</v>
      </c>
      <c r="E69" s="29">
        <v>0</v>
      </c>
      <c r="F69" s="29">
        <v>0</v>
      </c>
      <c r="G69" s="17"/>
    </row>
    <row r="70" spans="1:7" ht="31.5" customHeight="1">
      <c r="A70" s="2">
        <v>3</v>
      </c>
      <c r="B70" s="32" t="s">
        <v>37</v>
      </c>
      <c r="C70" s="43">
        <v>1000</v>
      </c>
      <c r="D70" s="43">
        <v>1000</v>
      </c>
      <c r="E70" s="29">
        <v>0</v>
      </c>
      <c r="F70" s="29">
        <v>0</v>
      </c>
      <c r="G70" s="17"/>
    </row>
    <row r="71" spans="1:7" ht="30" customHeight="1">
      <c r="A71" s="2">
        <v>4</v>
      </c>
      <c r="B71" s="32" t="s">
        <v>38</v>
      </c>
      <c r="C71" s="43">
        <v>1000</v>
      </c>
      <c r="D71" s="43">
        <v>1000</v>
      </c>
      <c r="E71" s="29">
        <v>0</v>
      </c>
      <c r="F71" s="29">
        <v>0</v>
      </c>
      <c r="G71" s="17"/>
    </row>
    <row r="72" spans="1:7" ht="15">
      <c r="A72" s="2">
        <v>5</v>
      </c>
      <c r="B72" s="32" t="s">
        <v>39</v>
      </c>
      <c r="C72" s="43">
        <v>1000</v>
      </c>
      <c r="D72" s="43">
        <v>1000</v>
      </c>
      <c r="E72" s="29">
        <v>0</v>
      </c>
      <c r="F72" s="29">
        <v>0</v>
      </c>
      <c r="G72" s="17"/>
    </row>
    <row r="73" spans="1:7" ht="20.25" customHeight="1">
      <c r="A73" s="2">
        <v>6</v>
      </c>
      <c r="B73" s="32" t="s">
        <v>40</v>
      </c>
      <c r="C73" s="43">
        <v>1000</v>
      </c>
      <c r="D73" s="43">
        <v>1000</v>
      </c>
      <c r="E73" s="29">
        <v>0</v>
      </c>
      <c r="F73" s="29">
        <v>0</v>
      </c>
      <c r="G73" s="17"/>
    </row>
    <row r="74" spans="1:7" ht="31.5" customHeight="1">
      <c r="A74" s="2">
        <v>7</v>
      </c>
      <c r="B74" s="32" t="s">
        <v>41</v>
      </c>
      <c r="C74" s="43">
        <v>34000</v>
      </c>
      <c r="D74" s="43">
        <v>34000</v>
      </c>
      <c r="E74" s="29">
        <v>0</v>
      </c>
      <c r="F74" s="29">
        <v>0</v>
      </c>
      <c r="G74" s="17"/>
    </row>
    <row r="75" spans="1:7" ht="30">
      <c r="A75" s="2">
        <v>8</v>
      </c>
      <c r="B75" s="32" t="s">
        <v>56</v>
      </c>
      <c r="C75" s="43">
        <v>28000</v>
      </c>
      <c r="D75" s="43">
        <v>28000</v>
      </c>
      <c r="E75" s="29">
        <v>0</v>
      </c>
      <c r="F75" s="29">
        <v>0</v>
      </c>
      <c r="G75" s="17"/>
    </row>
    <row r="76" spans="1:7" ht="30">
      <c r="A76" s="2">
        <v>9</v>
      </c>
      <c r="B76" s="32" t="s">
        <v>42</v>
      </c>
      <c r="C76" s="43">
        <v>38000</v>
      </c>
      <c r="D76" s="43">
        <v>38000</v>
      </c>
      <c r="E76" s="29">
        <v>0</v>
      </c>
      <c r="F76" s="29">
        <v>0</v>
      </c>
      <c r="G76" s="17"/>
    </row>
    <row r="77" spans="1:7" ht="20.25" customHeight="1">
      <c r="A77" s="2">
        <v>10</v>
      </c>
      <c r="B77" s="32" t="s">
        <v>43</v>
      </c>
      <c r="C77" s="43">
        <v>41000</v>
      </c>
      <c r="D77" s="43">
        <v>41000</v>
      </c>
      <c r="E77" s="29">
        <v>0</v>
      </c>
      <c r="F77" s="29">
        <v>0</v>
      </c>
      <c r="G77" s="17"/>
    </row>
    <row r="78" spans="1:7" ht="20.25" customHeight="1">
      <c r="A78" s="2">
        <v>11</v>
      </c>
      <c r="B78" s="32" t="s">
        <v>44</v>
      </c>
      <c r="C78" s="43">
        <v>1000</v>
      </c>
      <c r="D78" s="43">
        <v>1000</v>
      </c>
      <c r="E78" s="29">
        <v>0</v>
      </c>
      <c r="F78" s="29">
        <v>0</v>
      </c>
      <c r="G78" s="17"/>
    </row>
    <row r="79" spans="1:7" ht="21.75" customHeight="1">
      <c r="A79" s="2">
        <v>12</v>
      </c>
      <c r="B79" s="32" t="s">
        <v>45</v>
      </c>
      <c r="C79" s="43">
        <v>1000</v>
      </c>
      <c r="D79" s="43">
        <v>1000</v>
      </c>
      <c r="E79" s="29">
        <v>0</v>
      </c>
      <c r="F79" s="29">
        <v>0</v>
      </c>
      <c r="G79" s="17"/>
    </row>
    <row r="80" spans="1:7" ht="23.25" customHeight="1">
      <c r="A80" s="2">
        <v>13</v>
      </c>
      <c r="B80" s="32" t="s">
        <v>46</v>
      </c>
      <c r="C80" s="43">
        <v>1000</v>
      </c>
      <c r="D80" s="43">
        <v>1000</v>
      </c>
      <c r="E80" s="29">
        <v>0</v>
      </c>
      <c r="F80" s="29">
        <v>0</v>
      </c>
      <c r="G80" s="17"/>
    </row>
    <row r="81" spans="1:7" ht="20.25" customHeight="1">
      <c r="A81" s="2">
        <v>14</v>
      </c>
      <c r="B81" s="32" t="s">
        <v>47</v>
      </c>
      <c r="C81" s="43">
        <v>1000</v>
      </c>
      <c r="D81" s="43">
        <v>1000</v>
      </c>
      <c r="E81" s="29">
        <v>0</v>
      </c>
      <c r="F81" s="29">
        <v>0</v>
      </c>
      <c r="G81" s="17"/>
    </row>
    <row r="82" spans="1:7" ht="20.25" customHeight="1">
      <c r="A82" s="2">
        <v>15</v>
      </c>
      <c r="B82" s="32" t="s">
        <v>48</v>
      </c>
      <c r="C82" s="43">
        <v>1000</v>
      </c>
      <c r="D82" s="43">
        <v>1000</v>
      </c>
      <c r="E82" s="29">
        <v>0</v>
      </c>
      <c r="F82" s="29">
        <v>0</v>
      </c>
      <c r="G82" s="17"/>
    </row>
    <row r="83" spans="1:7" ht="30.75" customHeight="1">
      <c r="A83" s="2">
        <v>16</v>
      </c>
      <c r="B83" s="32" t="s">
        <v>49</v>
      </c>
      <c r="C83" s="43">
        <v>1000</v>
      </c>
      <c r="D83" s="43">
        <v>1000</v>
      </c>
      <c r="E83" s="29">
        <v>0</v>
      </c>
      <c r="F83" s="29">
        <v>0</v>
      </c>
      <c r="G83" s="17"/>
    </row>
    <row r="84" spans="1:7" ht="30">
      <c r="A84" s="2">
        <v>17</v>
      </c>
      <c r="B84" s="31" t="s">
        <v>50</v>
      </c>
      <c r="C84" s="43">
        <v>1000</v>
      </c>
      <c r="D84" s="43">
        <v>1000</v>
      </c>
      <c r="E84" s="29">
        <v>0</v>
      </c>
      <c r="F84" s="29">
        <v>0</v>
      </c>
      <c r="G84" s="17"/>
    </row>
    <row r="85" spans="1:9" ht="32.25" customHeight="1">
      <c r="A85" s="2">
        <v>18</v>
      </c>
      <c r="B85" s="31" t="s">
        <v>51</v>
      </c>
      <c r="C85" s="43">
        <v>4200</v>
      </c>
      <c r="D85" s="43">
        <v>4200</v>
      </c>
      <c r="E85" s="29">
        <v>0</v>
      </c>
      <c r="F85" s="29">
        <v>0</v>
      </c>
      <c r="G85" s="17"/>
      <c r="H85" s="11"/>
      <c r="I85" s="11"/>
    </row>
    <row r="86" spans="1:7" ht="32.25" customHeight="1">
      <c r="A86" s="2">
        <v>19</v>
      </c>
      <c r="B86" s="31" t="s">
        <v>52</v>
      </c>
      <c r="C86" s="43">
        <v>4400</v>
      </c>
      <c r="D86" s="43">
        <v>4400</v>
      </c>
      <c r="E86" s="29">
        <v>0</v>
      </c>
      <c r="F86" s="29">
        <v>0</v>
      </c>
      <c r="G86" s="17"/>
    </row>
    <row r="87" spans="1:7" ht="33" customHeight="1">
      <c r="A87" s="2">
        <v>20</v>
      </c>
      <c r="B87" s="31" t="s">
        <v>53</v>
      </c>
      <c r="C87" s="43">
        <v>4300</v>
      </c>
      <c r="D87" s="43">
        <v>4300</v>
      </c>
      <c r="E87" s="29">
        <v>0</v>
      </c>
      <c r="F87" s="29">
        <v>0</v>
      </c>
      <c r="G87" s="17"/>
    </row>
    <row r="88" spans="1:7" ht="33" customHeight="1">
      <c r="A88" s="2">
        <v>21</v>
      </c>
      <c r="B88" s="31" t="s">
        <v>89</v>
      </c>
      <c r="C88" s="43">
        <v>25000</v>
      </c>
      <c r="D88" s="43">
        <v>25000</v>
      </c>
      <c r="E88" s="29">
        <v>0</v>
      </c>
      <c r="F88" s="29">
        <v>0</v>
      </c>
      <c r="G88" s="17"/>
    </row>
    <row r="89" spans="1:7" ht="45">
      <c r="A89" s="2">
        <v>22</v>
      </c>
      <c r="B89" s="31" t="s">
        <v>54</v>
      </c>
      <c r="C89" s="43">
        <v>1000</v>
      </c>
      <c r="D89" s="43">
        <v>1000</v>
      </c>
      <c r="E89" s="29">
        <v>0</v>
      </c>
      <c r="F89" s="29">
        <v>0</v>
      </c>
      <c r="G89" s="17"/>
    </row>
    <row r="90" spans="1:7" ht="30">
      <c r="A90" s="2">
        <v>23</v>
      </c>
      <c r="B90" s="31" t="s">
        <v>55</v>
      </c>
      <c r="C90" s="43">
        <v>1000</v>
      </c>
      <c r="D90" s="43">
        <v>1000</v>
      </c>
      <c r="E90" s="29">
        <v>0</v>
      </c>
      <c r="F90" s="29">
        <v>0</v>
      </c>
      <c r="G90" s="17"/>
    </row>
    <row r="91" spans="1:7" ht="37.5" customHeight="1">
      <c r="A91" s="2">
        <v>24</v>
      </c>
      <c r="B91" s="31" t="s">
        <v>69</v>
      </c>
      <c r="C91" s="43">
        <v>1000</v>
      </c>
      <c r="D91" s="43">
        <v>1000</v>
      </c>
      <c r="E91" s="29">
        <v>0</v>
      </c>
      <c r="F91" s="29">
        <v>0</v>
      </c>
      <c r="G91" s="17"/>
    </row>
    <row r="92" spans="1:7" ht="30">
      <c r="A92" s="2">
        <v>25</v>
      </c>
      <c r="B92" s="31" t="s">
        <v>67</v>
      </c>
      <c r="C92" s="43">
        <v>1000</v>
      </c>
      <c r="D92" s="43">
        <v>1000</v>
      </c>
      <c r="E92" s="29">
        <v>0</v>
      </c>
      <c r="F92" s="29">
        <v>0</v>
      </c>
      <c r="G92" s="17"/>
    </row>
    <row r="93" spans="1:7" ht="33" customHeight="1">
      <c r="A93" s="2">
        <v>26</v>
      </c>
      <c r="B93" s="31" t="s">
        <v>68</v>
      </c>
      <c r="C93" s="43">
        <v>1000</v>
      </c>
      <c r="D93" s="43">
        <v>1000</v>
      </c>
      <c r="E93" s="29">
        <v>0</v>
      </c>
      <c r="F93" s="29">
        <v>0</v>
      </c>
      <c r="G93" s="17"/>
    </row>
    <row r="94" spans="1:7" ht="33" customHeight="1">
      <c r="A94" s="2">
        <v>27</v>
      </c>
      <c r="B94" s="46" t="s">
        <v>71</v>
      </c>
      <c r="C94" s="34">
        <v>1000</v>
      </c>
      <c r="D94" s="33">
        <v>1000</v>
      </c>
      <c r="E94" s="14">
        <v>0</v>
      </c>
      <c r="F94" s="14">
        <v>0</v>
      </c>
      <c r="G94" s="17"/>
    </row>
    <row r="95" spans="1:7" ht="35.25" customHeight="1">
      <c r="A95" s="2">
        <v>28</v>
      </c>
      <c r="B95" s="31" t="s">
        <v>66</v>
      </c>
      <c r="C95" s="43">
        <v>1000</v>
      </c>
      <c r="D95" s="43">
        <v>1000</v>
      </c>
      <c r="E95" s="29">
        <v>0</v>
      </c>
      <c r="F95" s="29">
        <v>0</v>
      </c>
      <c r="G95" s="17"/>
    </row>
    <row r="96" spans="1:7" ht="15">
      <c r="A96" s="2">
        <v>29</v>
      </c>
      <c r="B96" s="32" t="s">
        <v>94</v>
      </c>
      <c r="C96" s="43">
        <v>197000</v>
      </c>
      <c r="D96" s="43">
        <v>197000</v>
      </c>
      <c r="E96" s="29">
        <v>0</v>
      </c>
      <c r="F96" s="29">
        <v>0</v>
      </c>
      <c r="G96" s="17"/>
    </row>
    <row r="97" spans="1:7" ht="30">
      <c r="A97" s="77">
        <v>30</v>
      </c>
      <c r="B97" s="78" t="s">
        <v>102</v>
      </c>
      <c r="C97" s="79">
        <v>60000</v>
      </c>
      <c r="D97" s="79">
        <v>60000</v>
      </c>
      <c r="E97" s="80">
        <v>0</v>
      </c>
      <c r="F97" s="80">
        <v>0</v>
      </c>
      <c r="G97" s="17"/>
    </row>
    <row r="98" spans="1:6" ht="15" customHeight="1">
      <c r="A98" s="73" t="s">
        <v>9</v>
      </c>
      <c r="B98" s="74"/>
      <c r="C98" s="4">
        <f>SUM(C68:C97)</f>
        <v>1290900</v>
      </c>
      <c r="D98" s="4">
        <f>SUM(D68:D97)</f>
        <v>1290900</v>
      </c>
      <c r="E98" s="4">
        <f>SUM(E68:E97)</f>
        <v>0</v>
      </c>
      <c r="F98" s="4">
        <f>SUM(F68:F97)</f>
        <v>0</v>
      </c>
    </row>
    <row r="99" spans="1:6" ht="15" customHeight="1">
      <c r="A99" s="76" t="s">
        <v>2</v>
      </c>
      <c r="B99" s="76"/>
      <c r="C99" s="13">
        <f>C98+C66+C39+C35+C22</f>
        <v>1618500</v>
      </c>
      <c r="D99" s="13">
        <f>D98+D66+D39+D35+D22</f>
        <v>1618500</v>
      </c>
      <c r="E99" s="13">
        <f>E98+E66+E39+E35+E22</f>
        <v>0</v>
      </c>
      <c r="F99" s="13">
        <f>F98+F66+F39+F35+F22</f>
        <v>0</v>
      </c>
    </row>
    <row r="100" spans="1:6" ht="9.75" customHeight="1">
      <c r="A100" s="18"/>
      <c r="B100" s="18"/>
      <c r="C100" s="19"/>
      <c r="D100" s="19"/>
      <c r="E100" s="19"/>
      <c r="F100" s="19"/>
    </row>
    <row r="101" spans="1:6" ht="15.75">
      <c r="A101" s="18"/>
      <c r="B101" s="18"/>
      <c r="C101" s="19"/>
      <c r="D101" s="19"/>
      <c r="E101" s="19"/>
      <c r="F101" s="19"/>
    </row>
    <row r="102" spans="1:5" ht="15.75">
      <c r="A102" s="18"/>
      <c r="B102" s="18"/>
      <c r="C102" s="19"/>
      <c r="D102" s="19"/>
      <c r="E102" s="20"/>
    </row>
    <row r="103" spans="1:6" ht="15.75">
      <c r="A103" s="18"/>
      <c r="B103" s="18"/>
      <c r="C103" s="19"/>
      <c r="D103" s="19"/>
      <c r="E103" s="21"/>
      <c r="F103" s="22"/>
    </row>
    <row r="104" ht="15">
      <c r="G104" s="22"/>
    </row>
    <row r="105" ht="15">
      <c r="G105" s="22"/>
    </row>
    <row r="106" spans="1:7" ht="15">
      <c r="A106" s="75"/>
      <c r="B106" s="75"/>
      <c r="G106" s="22"/>
    </row>
    <row r="107" ht="15">
      <c r="G107" s="22"/>
    </row>
    <row r="108" ht="15.75" customHeight="1">
      <c r="G108" s="25"/>
    </row>
    <row r="109" ht="15">
      <c r="G109" s="22"/>
    </row>
    <row r="110" ht="15">
      <c r="G110" s="22"/>
    </row>
    <row r="111" spans="2:7" ht="15">
      <c r="B111" s="22"/>
      <c r="C111" s="22"/>
      <c r="D111" s="22"/>
      <c r="E111" s="21"/>
      <c r="F111" s="22"/>
      <c r="G111" s="22"/>
    </row>
    <row r="112" spans="2:7" ht="15">
      <c r="B112" s="22"/>
      <c r="C112" s="22"/>
      <c r="D112" s="22"/>
      <c r="E112" s="21"/>
      <c r="F112" s="22"/>
      <c r="G112" s="22"/>
    </row>
    <row r="113" spans="2:7" ht="15">
      <c r="B113" s="22"/>
      <c r="C113" s="22"/>
      <c r="D113" s="22"/>
      <c r="E113" s="21"/>
      <c r="F113" s="22"/>
      <c r="G113" s="22"/>
    </row>
    <row r="114" spans="2:7" ht="15">
      <c r="B114" s="22"/>
      <c r="C114" s="22"/>
      <c r="D114" s="22"/>
      <c r="E114" s="21"/>
      <c r="F114" s="22"/>
      <c r="G114" s="22"/>
    </row>
    <row r="115" spans="2:7" ht="15">
      <c r="B115" s="22"/>
      <c r="C115" s="23"/>
      <c r="D115" s="25"/>
      <c r="E115" s="25"/>
      <c r="F115" s="25"/>
      <c r="G115" s="22"/>
    </row>
    <row r="116" spans="2:7" ht="15">
      <c r="B116" s="22"/>
      <c r="C116" s="23"/>
      <c r="D116" s="23"/>
      <c r="E116" s="23"/>
      <c r="F116" s="23"/>
      <c r="G116" s="22"/>
    </row>
    <row r="117" spans="2:7" ht="15">
      <c r="B117" s="22"/>
      <c r="C117" s="23"/>
      <c r="D117" s="72"/>
      <c r="E117" s="72"/>
      <c r="F117" s="23"/>
      <c r="G117" s="22"/>
    </row>
    <row r="118" spans="2:7" ht="15">
      <c r="B118" s="22"/>
      <c r="C118" s="23"/>
      <c r="D118" s="23"/>
      <c r="E118" s="23"/>
      <c r="F118" s="23"/>
      <c r="G118" s="22"/>
    </row>
    <row r="119" spans="2:7" ht="15">
      <c r="B119" s="22"/>
      <c r="C119" s="23"/>
      <c r="D119" s="71"/>
      <c r="E119" s="71"/>
      <c r="F119" s="23"/>
      <c r="G119" s="22"/>
    </row>
    <row r="120" spans="2:7" ht="15">
      <c r="B120" s="22"/>
      <c r="C120" s="23"/>
      <c r="D120" s="23"/>
      <c r="E120" s="23"/>
      <c r="F120" s="23"/>
      <c r="G120" s="22"/>
    </row>
    <row r="121" spans="2:7" ht="15">
      <c r="B121" s="22"/>
      <c r="C121" s="23"/>
      <c r="D121" s="71"/>
      <c r="E121" s="71"/>
      <c r="F121" s="23"/>
      <c r="G121" s="22"/>
    </row>
    <row r="122" spans="2:7" ht="15">
      <c r="B122" s="22"/>
      <c r="C122" s="23"/>
      <c r="D122" s="23"/>
      <c r="E122" s="23"/>
      <c r="F122" s="23"/>
      <c r="G122" s="22"/>
    </row>
    <row r="123" spans="2:7" ht="15">
      <c r="B123" s="22"/>
      <c r="C123" s="23"/>
      <c r="D123" s="71"/>
      <c r="E123" s="71"/>
      <c r="F123" s="23"/>
      <c r="G123" s="22"/>
    </row>
    <row r="124" spans="2:7" ht="15">
      <c r="B124" s="22"/>
      <c r="C124" s="23"/>
      <c r="D124" s="23"/>
      <c r="E124" s="23"/>
      <c r="F124" s="23"/>
      <c r="G124" s="22"/>
    </row>
    <row r="125" spans="2:7" ht="15">
      <c r="B125" s="22"/>
      <c r="C125" s="23"/>
      <c r="D125" s="71"/>
      <c r="E125" s="71"/>
      <c r="F125" s="23"/>
      <c r="G125" s="22"/>
    </row>
    <row r="126" spans="2:7" ht="15">
      <c r="B126" s="22"/>
      <c r="C126" s="22"/>
      <c r="D126" s="22"/>
      <c r="E126" s="21"/>
      <c r="F126" s="22"/>
      <c r="G126" s="22"/>
    </row>
    <row r="127" spans="2:6" ht="15">
      <c r="B127" s="24"/>
      <c r="C127" s="22"/>
      <c r="D127" s="22"/>
      <c r="E127" s="21"/>
      <c r="F127" s="22"/>
    </row>
    <row r="128" spans="2:6" ht="15">
      <c r="B128" s="22"/>
      <c r="C128" s="22"/>
      <c r="D128" s="22"/>
      <c r="E128" s="21"/>
      <c r="F128" s="22"/>
    </row>
    <row r="129" spans="2:6" ht="15">
      <c r="B129" s="22"/>
      <c r="C129" s="22"/>
      <c r="D129" s="22"/>
      <c r="E129" s="21"/>
      <c r="F129" s="22"/>
    </row>
    <row r="130" spans="2:6" ht="15">
      <c r="B130" s="22"/>
      <c r="C130" s="22"/>
      <c r="D130" s="22"/>
      <c r="E130" s="21"/>
      <c r="F130" s="22"/>
    </row>
    <row r="131" spans="2:6" ht="15">
      <c r="B131" s="22"/>
      <c r="C131" s="22"/>
      <c r="D131" s="22"/>
      <c r="E131" s="21"/>
      <c r="F131" s="22"/>
    </row>
    <row r="132" spans="2:6" ht="15">
      <c r="B132" s="22"/>
      <c r="C132" s="22"/>
      <c r="D132" s="22"/>
      <c r="E132" s="21"/>
      <c r="F132" s="22"/>
    </row>
    <row r="133" spans="2:6" ht="15">
      <c r="B133" s="22"/>
      <c r="C133" s="22"/>
      <c r="D133" s="22"/>
      <c r="E133" s="21"/>
      <c r="F133" s="22"/>
    </row>
    <row r="159" ht="15">
      <c r="B159" s="26"/>
    </row>
    <row r="179" ht="15">
      <c r="B179" s="26"/>
    </row>
  </sheetData>
  <sheetProtection/>
  <mergeCells count="19">
    <mergeCell ref="D125:E125"/>
    <mergeCell ref="A66:B66"/>
    <mergeCell ref="A106:B106"/>
    <mergeCell ref="A98:B98"/>
    <mergeCell ref="A99:B99"/>
    <mergeCell ref="D121:E121"/>
    <mergeCell ref="B40:F40"/>
    <mergeCell ref="B67:F67"/>
    <mergeCell ref="D123:E123"/>
    <mergeCell ref="B23:F23"/>
    <mergeCell ref="B7:F7"/>
    <mergeCell ref="D119:E119"/>
    <mergeCell ref="D117:E117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2018-08-24T09:13:15Z</cp:lastPrinted>
  <dcterms:created xsi:type="dcterms:W3CDTF">2001-12-17T11:44:02Z</dcterms:created>
  <dcterms:modified xsi:type="dcterms:W3CDTF">2018-09-17T12:03:05Z</dcterms:modified>
  <cp:category/>
  <cp:version/>
  <cp:contentType/>
  <cp:contentStatus/>
</cp:coreProperties>
</file>