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891" activeTab="1"/>
  </bookViews>
  <sheets>
    <sheet name="Satu Mare stat_Ampl 1" sheetId="1" r:id="rId1"/>
    <sheet name="Satu Mare stat_Ampl 2" sheetId="2" r:id="rId2"/>
  </sheets>
  <definedNames>
    <definedName name="_xlnm.Print_Area" localSheetId="0">'Satu Mare stat_Ampl 1'!$B$2:$P$26</definedName>
    <definedName name="_xlnm.Print_Area" localSheetId="1">'Satu Mare stat_Ampl 2'!$B$3:$P$28</definedName>
    <definedName name="_xlnm.Print_Titles" localSheetId="0">'Satu Mare stat_Ampl 1'!$5:$6</definedName>
    <definedName name="_xlnm.Print_Titles" localSheetId="1">'Satu Mare stat_Ampl 2'!$5:$6</definedName>
  </definedNames>
  <calcPr fullCalcOnLoad="1"/>
</workbook>
</file>

<file path=xl/sharedStrings.xml><?xml version="1.0" encoding="utf-8"?>
<sst xmlns="http://schemas.openxmlformats.org/spreadsheetml/2006/main" count="224" uniqueCount="65">
  <si>
    <t>Nr. 
Parc</t>
  </si>
  <si>
    <t>Judet</t>
  </si>
  <si>
    <t>U.A.T.</t>
  </si>
  <si>
    <t>Nume  
proprietar</t>
  </si>
  <si>
    <t>Tarla</t>
  </si>
  <si>
    <t>Categorie folosinta</t>
  </si>
  <si>
    <t>Nr. Act proprietate</t>
  </si>
  <si>
    <t>Suprafata 
acte
[mp]</t>
  </si>
  <si>
    <t>extravilan</t>
  </si>
  <si>
    <t>Observatii
intravilan/
extravilan</t>
  </si>
  <si>
    <t>BALANTA</t>
  </si>
  <si>
    <t>Categoria de folosinta</t>
  </si>
  <si>
    <t>Suprafata
[mp]</t>
  </si>
  <si>
    <t>Drum</t>
  </si>
  <si>
    <t>Nr. Crt.</t>
  </si>
  <si>
    <t>Adresa</t>
  </si>
  <si>
    <t>CF/
CF vechi</t>
  </si>
  <si>
    <t>LISTA PROPRIETARI
PROPRIETATE PUBLICA</t>
  </si>
  <si>
    <t>Suprafata de expropriat
[mp]</t>
  </si>
  <si>
    <t>Satu Mare</t>
  </si>
  <si>
    <t>canal</t>
  </si>
  <si>
    <t>drum exploatare</t>
  </si>
  <si>
    <t>DE</t>
  </si>
  <si>
    <t>DE73</t>
  </si>
  <si>
    <t>DE100</t>
  </si>
  <si>
    <t>DE102</t>
  </si>
  <si>
    <t>HC103</t>
  </si>
  <si>
    <t>DE65</t>
  </si>
  <si>
    <t>DE60</t>
  </si>
  <si>
    <t>HC58</t>
  </si>
  <si>
    <t>DE48</t>
  </si>
  <si>
    <t>239/2020
8850/2021
500/SJ/2021</t>
  </si>
  <si>
    <t>MUNICIPIUL SATU MARE, CIF: 4038806</t>
  </si>
  <si>
    <t xml:space="preserve">Satu Mare, P-ta 25 Octombrie, nr. 1 Corp M, cod postal 440026 </t>
  </si>
  <si>
    <t xml:space="preserve">Nr. Top. Parcela </t>
  </si>
  <si>
    <t>IE/
Nr. Cad. Vechi</t>
  </si>
  <si>
    <t>HC80</t>
  </si>
  <si>
    <t>* DE</t>
  </si>
  <si>
    <t>MUNICIPIUL SATU MARE, CIF: 4038807</t>
  </si>
  <si>
    <t>Satu Mare, P-ta 25 Octombrie, nr. 1 Corp M, cod postal 440027</t>
  </si>
  <si>
    <t xml:space="preserve">Bucuresti, Sector 4, Sos. Oltenitei, nr. 35-37 
Satu Mare, Str. Lacramioarei, nr. 37, cod postal 440067 </t>
  </si>
  <si>
    <t>AGENTIA NATIONALA DE IMBUNATATIRI FUNCIARE - FILIALA TERITORIALA DE IMBUNATATIRI FUNCIARE SATU MARE, CIF: 29491828</t>
  </si>
  <si>
    <t>DE41/3</t>
  </si>
  <si>
    <t>Canal</t>
  </si>
  <si>
    <t>HC101/1</t>
  </si>
  <si>
    <t>HC90/1</t>
  </si>
  <si>
    <t>DE90/2</t>
  </si>
  <si>
    <t>HC91/1</t>
  </si>
  <si>
    <t>DE91/2</t>
  </si>
  <si>
    <t>DE89/1/j</t>
  </si>
  <si>
    <t>extravilan
ID CadGen 1
Sector 158</t>
  </si>
  <si>
    <t>extravilan
ID CadGen 98
Sector 158</t>
  </si>
  <si>
    <t>UAT SATU MARE, CIF: 4038806</t>
  </si>
  <si>
    <t>extravilan
ID CadGen 6
Sector 158</t>
  </si>
  <si>
    <t>extravilan
ID CadGen 7
Sector 158</t>
  </si>
  <si>
    <t>extravilan
ID CadGen 100
Sector 158</t>
  </si>
  <si>
    <t>extravilan
ID CadGen 112
Sector 158</t>
  </si>
  <si>
    <t>U.A.T. SATU MARE 
REVIZUIRE CORIDOR EXPROPRIERI AMPLASAMENT 1</t>
  </si>
  <si>
    <t xml:space="preserve">TOTAL U.A.T. SATU MARE - PROPRIETATE PUBLICA
REVIZUIRE CORIDOR EXPROPRIERI AMPLASAMENT 1 - ZONA NOD </t>
  </si>
  <si>
    <t>U.A.T. SATU MARE 
REVIZUIRE CORIDOR EXPROPRIERI AMPLASAMENT 2</t>
  </si>
  <si>
    <t xml:space="preserve">TOTAL U.A.T. SATU MARE - PROPRIETATE PUBLICA
REVIZUIRE CORIDOR EXPROPRIERI AMPLASAMENT 2 </t>
  </si>
  <si>
    <t>ANEXA 2</t>
  </si>
  <si>
    <t>ANEXA 1</t>
  </si>
  <si>
    <t>consilier: Vascan Adrian</t>
  </si>
  <si>
    <t>Sef serviciu: Faur Mihaela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</si>
</sst>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##,###,###.00"/>
    <numFmt numFmtId="181" formatCode="###\ ###\ 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</numFmts>
  <fonts count="44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1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10"/>
      <color indexed="20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0"/>
      <color theme="11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0"/>
      <color theme="10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26"/>
  <sheetViews>
    <sheetView view="pageLayout" zoomScaleNormal="85" zoomScaleSheetLayoutView="85" workbookViewId="0" topLeftCell="A1">
      <selection activeCell="F23" sqref="F23"/>
    </sheetView>
  </sheetViews>
  <sheetFormatPr defaultColWidth="9.140625" defaultRowHeight="12.75"/>
  <cols>
    <col min="1" max="1" width="5.140625" style="12" customWidth="1"/>
    <col min="2" max="2" width="4.421875" style="12" customWidth="1"/>
    <col min="3" max="3" width="5.140625" style="12" bestFit="1" customWidth="1"/>
    <col min="4" max="5" width="10.140625" style="12" customWidth="1"/>
    <col min="6" max="6" width="38.28125" style="10" customWidth="1"/>
    <col min="7" max="7" width="37.00390625" style="10" customWidth="1"/>
    <col min="8" max="8" width="6.8515625" style="12" customWidth="1"/>
    <col min="9" max="9" width="10.00390625" style="12" bestFit="1" customWidth="1"/>
    <col min="10" max="10" width="14.57421875" style="12" customWidth="1"/>
    <col min="11" max="11" width="11.7109375" style="12" customWidth="1"/>
    <col min="12" max="12" width="9.8515625" style="12" customWidth="1"/>
    <col min="13" max="13" width="8.421875" style="12" customWidth="1"/>
    <col min="14" max="14" width="10.28125" style="21" customWidth="1"/>
    <col min="15" max="15" width="14.421875" style="11" customWidth="1"/>
    <col min="16" max="16" width="13.28125" style="12" customWidth="1"/>
    <col min="17" max="21" width="12.140625" style="12" customWidth="1"/>
    <col min="22" max="22" width="9.140625" style="12" customWidth="1"/>
    <col min="23" max="23" width="12.8515625" style="12" customWidth="1"/>
    <col min="24" max="16384" width="9.140625" style="12" customWidth="1"/>
  </cols>
  <sheetData>
    <row r="1" ht="33.75" customHeight="1">
      <c r="F1" s="16"/>
    </row>
    <row r="3" spans="1:21" s="1" customFormat="1" ht="47.25" customHeight="1">
      <c r="A3" s="6"/>
      <c r="B3" s="30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5"/>
      <c r="R3" s="15"/>
      <c r="S3" s="15"/>
      <c r="T3" s="15"/>
      <c r="U3" s="15"/>
    </row>
    <row r="4" spans="1:21" s="6" customFormat="1" ht="12.75">
      <c r="A4" s="1"/>
      <c r="B4" s="7"/>
      <c r="C4" s="7"/>
      <c r="D4" s="7"/>
      <c r="E4" s="7"/>
      <c r="F4" s="29" t="s">
        <v>62</v>
      </c>
      <c r="G4" s="2"/>
      <c r="H4" s="3"/>
      <c r="I4" s="3"/>
      <c r="J4" s="3"/>
      <c r="K4" s="3"/>
      <c r="L4" s="3"/>
      <c r="M4" s="3"/>
      <c r="N4" s="19"/>
      <c r="O4" s="14"/>
      <c r="P4" s="1"/>
      <c r="Q4" s="1"/>
      <c r="R4" s="1"/>
      <c r="S4" s="1"/>
      <c r="T4" s="1"/>
      <c r="U4" s="1"/>
    </row>
    <row r="5" spans="1:21" s="6" customFormat="1" ht="48" customHeight="1">
      <c r="A5" s="1"/>
      <c r="B5" s="36" t="s">
        <v>14</v>
      </c>
      <c r="C5" s="36" t="s">
        <v>0</v>
      </c>
      <c r="D5" s="36" t="s">
        <v>1</v>
      </c>
      <c r="E5" s="36" t="s">
        <v>2</v>
      </c>
      <c r="F5" s="36" t="s">
        <v>3</v>
      </c>
      <c r="G5" s="36" t="s">
        <v>15</v>
      </c>
      <c r="H5" s="36" t="s">
        <v>4</v>
      </c>
      <c r="I5" s="36" t="s">
        <v>34</v>
      </c>
      <c r="J5" s="36" t="s">
        <v>5</v>
      </c>
      <c r="K5" s="36" t="s">
        <v>6</v>
      </c>
      <c r="L5" s="36" t="s">
        <v>35</v>
      </c>
      <c r="M5" s="36" t="s">
        <v>16</v>
      </c>
      <c r="N5" s="36" t="s">
        <v>7</v>
      </c>
      <c r="O5" s="43" t="s">
        <v>18</v>
      </c>
      <c r="P5" s="35" t="s">
        <v>9</v>
      </c>
      <c r="Q5" s="4"/>
      <c r="R5" s="4"/>
      <c r="S5" s="4"/>
      <c r="T5" s="4"/>
      <c r="U5" s="4"/>
    </row>
    <row r="6" spans="1:21" s="6" customFormat="1" ht="31.5" customHeight="1" thickBot="1">
      <c r="A6" s="1"/>
      <c r="B6" s="46"/>
      <c r="C6" s="46"/>
      <c r="D6" s="46"/>
      <c r="E6" s="46"/>
      <c r="F6" s="46"/>
      <c r="G6" s="46"/>
      <c r="H6" s="46"/>
      <c r="I6" s="37"/>
      <c r="J6" s="46"/>
      <c r="K6" s="46"/>
      <c r="L6" s="46"/>
      <c r="M6" s="37"/>
      <c r="N6" s="46"/>
      <c r="O6" s="44"/>
      <c r="P6" s="54"/>
      <c r="Q6" s="4"/>
      <c r="R6" s="4"/>
      <c r="S6" s="4"/>
      <c r="T6" s="4"/>
      <c r="U6" s="4"/>
    </row>
    <row r="7" spans="2:21" s="6" customFormat="1" ht="32.25" customHeight="1" thickTop="1">
      <c r="B7" s="32" t="s">
        <v>57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1"/>
      <c r="R7" s="1"/>
      <c r="S7" s="1"/>
      <c r="T7" s="1"/>
      <c r="U7" s="1"/>
    </row>
    <row r="8" spans="2:23" ht="29.25" customHeight="1">
      <c r="B8" s="8">
        <v>1</v>
      </c>
      <c r="C8" s="8">
        <v>1</v>
      </c>
      <c r="D8" s="8" t="s">
        <v>19</v>
      </c>
      <c r="E8" s="8" t="s">
        <v>19</v>
      </c>
      <c r="F8" s="9" t="s">
        <v>52</v>
      </c>
      <c r="G8" s="9" t="s">
        <v>33</v>
      </c>
      <c r="H8" s="8"/>
      <c r="I8" s="8" t="s">
        <v>23</v>
      </c>
      <c r="J8" s="8" t="s">
        <v>21</v>
      </c>
      <c r="K8" s="8"/>
      <c r="L8" s="8"/>
      <c r="M8" s="8"/>
      <c r="N8" s="20"/>
      <c r="O8" s="22">
        <v>5</v>
      </c>
      <c r="P8" s="8" t="s">
        <v>8</v>
      </c>
      <c r="Q8" s="6"/>
      <c r="R8" s="6"/>
      <c r="S8" s="6"/>
      <c r="T8" s="6"/>
      <c r="U8" s="6"/>
      <c r="W8" s="7"/>
    </row>
    <row r="9" spans="2:23" ht="38.25">
      <c r="B9" s="8">
        <v>2</v>
      </c>
      <c r="C9" s="8">
        <v>2</v>
      </c>
      <c r="D9" s="8" t="s">
        <v>19</v>
      </c>
      <c r="E9" s="8" t="s">
        <v>19</v>
      </c>
      <c r="F9" s="9" t="s">
        <v>52</v>
      </c>
      <c r="G9" s="9" t="s">
        <v>33</v>
      </c>
      <c r="H9" s="8"/>
      <c r="I9" s="8" t="s">
        <v>44</v>
      </c>
      <c r="J9" s="8" t="s">
        <v>20</v>
      </c>
      <c r="K9" s="5"/>
      <c r="L9" s="8"/>
      <c r="M9" s="8"/>
      <c r="N9" s="20">
        <v>281</v>
      </c>
      <c r="O9" s="26">
        <v>11</v>
      </c>
      <c r="P9" s="8" t="s">
        <v>51</v>
      </c>
      <c r="Q9" s="6"/>
      <c r="R9" s="6"/>
      <c r="S9" s="6"/>
      <c r="T9" s="6"/>
      <c r="U9" s="6"/>
      <c r="W9" s="7"/>
    </row>
    <row r="10" spans="2:23" ht="38.25">
      <c r="B10" s="8">
        <v>3</v>
      </c>
      <c r="C10" s="8">
        <v>3</v>
      </c>
      <c r="D10" s="8" t="s">
        <v>19</v>
      </c>
      <c r="E10" s="8" t="s">
        <v>19</v>
      </c>
      <c r="F10" s="9" t="s">
        <v>52</v>
      </c>
      <c r="G10" s="9" t="s">
        <v>33</v>
      </c>
      <c r="H10" s="8"/>
      <c r="I10" s="8" t="s">
        <v>24</v>
      </c>
      <c r="J10" s="8" t="s">
        <v>21</v>
      </c>
      <c r="K10" s="8"/>
      <c r="L10" s="5"/>
      <c r="M10" s="8"/>
      <c r="N10" s="20">
        <v>5178</v>
      </c>
      <c r="O10" s="26">
        <v>2320</v>
      </c>
      <c r="P10" s="8" t="s">
        <v>50</v>
      </c>
      <c r="Q10" s="6"/>
      <c r="R10" s="6"/>
      <c r="S10" s="6"/>
      <c r="T10" s="6"/>
      <c r="U10" s="6"/>
      <c r="W10" s="7"/>
    </row>
    <row r="11" spans="2:23" ht="38.25">
      <c r="B11" s="8">
        <v>4</v>
      </c>
      <c r="C11" s="8">
        <v>4</v>
      </c>
      <c r="D11" s="8" t="s">
        <v>19</v>
      </c>
      <c r="E11" s="8" t="s">
        <v>19</v>
      </c>
      <c r="F11" s="9" t="s">
        <v>52</v>
      </c>
      <c r="G11" s="9" t="s">
        <v>33</v>
      </c>
      <c r="H11" s="8"/>
      <c r="I11" s="8" t="s">
        <v>46</v>
      </c>
      <c r="J11" s="8" t="s">
        <v>21</v>
      </c>
      <c r="K11" s="8"/>
      <c r="L11" s="5"/>
      <c r="M11" s="8"/>
      <c r="N11" s="20">
        <v>2958</v>
      </c>
      <c r="O11" s="26">
        <v>1073</v>
      </c>
      <c r="P11" s="8" t="s">
        <v>53</v>
      </c>
      <c r="Q11" s="6"/>
      <c r="R11" s="6"/>
      <c r="S11" s="6"/>
      <c r="T11" s="6"/>
      <c r="U11" s="6"/>
      <c r="W11" s="7"/>
    </row>
    <row r="12" spans="2:23" ht="38.25">
      <c r="B12" s="8">
        <v>5</v>
      </c>
      <c r="C12" s="8">
        <v>5</v>
      </c>
      <c r="D12" s="8" t="s">
        <v>19</v>
      </c>
      <c r="E12" s="8" t="s">
        <v>19</v>
      </c>
      <c r="F12" s="9" t="s">
        <v>52</v>
      </c>
      <c r="G12" s="9" t="s">
        <v>33</v>
      </c>
      <c r="H12" s="8"/>
      <c r="I12" s="8" t="s">
        <v>45</v>
      </c>
      <c r="J12" s="8" t="s">
        <v>20</v>
      </c>
      <c r="K12" s="8"/>
      <c r="L12" s="5"/>
      <c r="M12" s="8"/>
      <c r="N12" s="20">
        <v>1991</v>
      </c>
      <c r="O12" s="26">
        <v>628</v>
      </c>
      <c r="P12" s="8" t="s">
        <v>54</v>
      </c>
      <c r="Q12" s="6"/>
      <c r="R12" s="6"/>
      <c r="S12" s="6"/>
      <c r="T12" s="6"/>
      <c r="U12" s="6"/>
      <c r="W12" s="7"/>
    </row>
    <row r="13" spans="2:23" ht="38.25">
      <c r="B13" s="8">
        <v>6</v>
      </c>
      <c r="C13" s="8">
        <v>6</v>
      </c>
      <c r="D13" s="8" t="s">
        <v>19</v>
      </c>
      <c r="E13" s="8" t="s">
        <v>19</v>
      </c>
      <c r="F13" s="9" t="s">
        <v>52</v>
      </c>
      <c r="G13" s="9" t="s">
        <v>33</v>
      </c>
      <c r="H13" s="8"/>
      <c r="I13" s="8" t="s">
        <v>47</v>
      </c>
      <c r="J13" s="8" t="s">
        <v>20</v>
      </c>
      <c r="K13" s="8"/>
      <c r="L13" s="5"/>
      <c r="M13" s="8"/>
      <c r="N13" s="20">
        <v>1420</v>
      </c>
      <c r="O13" s="26">
        <v>447</v>
      </c>
      <c r="P13" s="8" t="s">
        <v>55</v>
      </c>
      <c r="Q13" s="6"/>
      <c r="R13" s="6"/>
      <c r="S13" s="6"/>
      <c r="T13" s="6"/>
      <c r="U13" s="6"/>
      <c r="W13" s="7"/>
    </row>
    <row r="14" spans="2:23" ht="38.25">
      <c r="B14" s="8">
        <v>7</v>
      </c>
      <c r="C14" s="8">
        <v>7</v>
      </c>
      <c r="D14" s="8" t="s">
        <v>19</v>
      </c>
      <c r="E14" s="8" t="s">
        <v>19</v>
      </c>
      <c r="F14" s="9" t="s">
        <v>52</v>
      </c>
      <c r="G14" s="9" t="s">
        <v>33</v>
      </c>
      <c r="H14" s="8"/>
      <c r="I14" s="8" t="s">
        <v>48</v>
      </c>
      <c r="J14" s="8" t="s">
        <v>21</v>
      </c>
      <c r="K14" s="8"/>
      <c r="L14" s="5"/>
      <c r="M14" s="8"/>
      <c r="N14" s="20">
        <v>5178</v>
      </c>
      <c r="O14" s="26">
        <v>257</v>
      </c>
      <c r="P14" s="8" t="s">
        <v>50</v>
      </c>
      <c r="Q14" s="6"/>
      <c r="R14" s="6"/>
      <c r="S14" s="6"/>
      <c r="T14" s="6"/>
      <c r="U14" s="6"/>
      <c r="W14" s="7"/>
    </row>
    <row r="15" spans="2:23" ht="38.25">
      <c r="B15" s="8">
        <v>8</v>
      </c>
      <c r="C15" s="8">
        <v>8</v>
      </c>
      <c r="D15" s="8" t="s">
        <v>19</v>
      </c>
      <c r="E15" s="8" t="s">
        <v>19</v>
      </c>
      <c r="F15" s="9" t="s">
        <v>52</v>
      </c>
      <c r="G15" s="9" t="s">
        <v>33</v>
      </c>
      <c r="H15" s="8"/>
      <c r="I15" s="8" t="s">
        <v>49</v>
      </c>
      <c r="J15" s="8" t="s">
        <v>21</v>
      </c>
      <c r="K15" s="8"/>
      <c r="L15" s="5"/>
      <c r="M15" s="8"/>
      <c r="N15" s="20">
        <v>520</v>
      </c>
      <c r="O15" s="26">
        <v>91</v>
      </c>
      <c r="P15" s="8" t="s">
        <v>56</v>
      </c>
      <c r="Q15" s="6"/>
      <c r="R15" s="6"/>
      <c r="S15" s="6"/>
      <c r="T15" s="6"/>
      <c r="U15" s="6"/>
      <c r="W15" s="7"/>
    </row>
    <row r="16" spans="2:23" ht="35.25" customHeight="1">
      <c r="B16" s="8">
        <v>9</v>
      </c>
      <c r="C16" s="8">
        <v>9</v>
      </c>
      <c r="D16" s="8" t="s">
        <v>19</v>
      </c>
      <c r="E16" s="8" t="s">
        <v>19</v>
      </c>
      <c r="F16" s="9" t="s">
        <v>52</v>
      </c>
      <c r="G16" s="9" t="s">
        <v>33</v>
      </c>
      <c r="H16" s="8"/>
      <c r="I16" s="8" t="s">
        <v>22</v>
      </c>
      <c r="J16" s="8" t="s">
        <v>21</v>
      </c>
      <c r="K16" s="8"/>
      <c r="L16" s="5"/>
      <c r="M16" s="8"/>
      <c r="N16" s="20"/>
      <c r="O16" s="26">
        <v>29</v>
      </c>
      <c r="P16" s="8" t="s">
        <v>8</v>
      </c>
      <c r="Q16" s="6"/>
      <c r="R16" s="6"/>
      <c r="S16" s="6"/>
      <c r="T16" s="6"/>
      <c r="U16" s="6"/>
      <c r="W16" s="7"/>
    </row>
    <row r="17" spans="2:23" ht="35.25" customHeight="1">
      <c r="B17" s="8">
        <v>10</v>
      </c>
      <c r="C17" s="8">
        <v>10</v>
      </c>
      <c r="D17" s="8" t="s">
        <v>19</v>
      </c>
      <c r="E17" s="8" t="s">
        <v>19</v>
      </c>
      <c r="F17" s="9" t="s">
        <v>52</v>
      </c>
      <c r="G17" s="9" t="s">
        <v>33</v>
      </c>
      <c r="H17" s="8"/>
      <c r="I17" s="8" t="s">
        <v>25</v>
      </c>
      <c r="J17" s="8" t="s">
        <v>21</v>
      </c>
      <c r="K17" s="8"/>
      <c r="L17" s="5"/>
      <c r="M17" s="8"/>
      <c r="N17" s="20"/>
      <c r="O17" s="26">
        <v>4</v>
      </c>
      <c r="P17" s="8" t="s">
        <v>8</v>
      </c>
      <c r="Q17" s="6"/>
      <c r="R17" s="6"/>
      <c r="S17" s="6"/>
      <c r="T17" s="6"/>
      <c r="U17" s="6"/>
      <c r="W17" s="7"/>
    </row>
    <row r="18" spans="2:23" ht="35.25" customHeight="1">
      <c r="B18" s="8">
        <v>11</v>
      </c>
      <c r="C18" s="8">
        <v>11</v>
      </c>
      <c r="D18" s="8" t="s">
        <v>19</v>
      </c>
      <c r="E18" s="8" t="s">
        <v>19</v>
      </c>
      <c r="F18" s="9" t="s">
        <v>52</v>
      </c>
      <c r="G18" s="9" t="s">
        <v>33</v>
      </c>
      <c r="H18" s="8"/>
      <c r="I18" s="8" t="s">
        <v>26</v>
      </c>
      <c r="J18" s="8" t="s">
        <v>20</v>
      </c>
      <c r="K18" s="8"/>
      <c r="L18" s="5"/>
      <c r="M18" s="8"/>
      <c r="N18" s="20"/>
      <c r="O18" s="26">
        <v>10</v>
      </c>
      <c r="P18" s="8" t="s">
        <v>8</v>
      </c>
      <c r="Q18" s="6"/>
      <c r="R18" s="6"/>
      <c r="S18" s="6"/>
      <c r="T18" s="6"/>
      <c r="U18" s="6"/>
      <c r="W18" s="7"/>
    </row>
    <row r="19" spans="2:23" s="3" customFormat="1" ht="36.75" customHeight="1">
      <c r="B19" s="53" t="s">
        <v>58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27">
        <f>SUM(O8:O18)</f>
        <v>4875</v>
      </c>
      <c r="P19" s="8" t="s">
        <v>8</v>
      </c>
      <c r="Q19" s="1"/>
      <c r="R19" s="1"/>
      <c r="S19" s="1"/>
      <c r="T19" s="1"/>
      <c r="U19" s="1"/>
      <c r="W19" s="15"/>
    </row>
    <row r="22" spans="6:15" ht="24.75" customHeight="1">
      <c r="F22" s="10" t="s">
        <v>64</v>
      </c>
      <c r="J22" s="45" t="s">
        <v>10</v>
      </c>
      <c r="K22" s="50"/>
      <c r="L22" s="50"/>
      <c r="M22" s="50"/>
      <c r="N22" s="50"/>
      <c r="O22" s="51"/>
    </row>
    <row r="23" spans="6:15" ht="24.75" customHeight="1" thickBot="1">
      <c r="F23" s="10" t="s">
        <v>63</v>
      </c>
      <c r="J23" s="41" t="s">
        <v>11</v>
      </c>
      <c r="K23" s="41"/>
      <c r="L23" s="41"/>
      <c r="M23" s="41"/>
      <c r="N23" s="41"/>
      <c r="O23" s="17" t="s">
        <v>12</v>
      </c>
    </row>
    <row r="24" spans="10:15" ht="21" customHeight="1" thickTop="1">
      <c r="J24" s="47" t="s">
        <v>13</v>
      </c>
      <c r="K24" s="48"/>
      <c r="L24" s="48"/>
      <c r="M24" s="48"/>
      <c r="N24" s="49"/>
      <c r="O24" s="22">
        <f>O8+O10+O11+O14+O15+O16+O17</f>
        <v>3779</v>
      </c>
    </row>
    <row r="25" spans="10:15" ht="21" customHeight="1">
      <c r="J25" s="52" t="s">
        <v>43</v>
      </c>
      <c r="K25" s="52"/>
      <c r="L25" s="52"/>
      <c r="M25" s="52"/>
      <c r="N25" s="52"/>
      <c r="O25" s="22">
        <f>O9+O12+O13+O18</f>
        <v>1096</v>
      </c>
    </row>
    <row r="26" spans="10:15" ht="40.5" customHeight="1">
      <c r="J26" s="38" t="s">
        <v>58</v>
      </c>
      <c r="K26" s="39"/>
      <c r="L26" s="39"/>
      <c r="M26" s="39"/>
      <c r="N26" s="40"/>
      <c r="O26" s="28">
        <f>SUM(O24:O25)</f>
        <v>4875</v>
      </c>
    </row>
  </sheetData>
  <sheetProtection/>
  <mergeCells count="23">
    <mergeCell ref="B3:P3"/>
    <mergeCell ref="B7:P7"/>
    <mergeCell ref="P5:P6"/>
    <mergeCell ref="O5:O6"/>
    <mergeCell ref="N5:N6"/>
    <mergeCell ref="K5:K6"/>
    <mergeCell ref="L5:L6"/>
    <mergeCell ref="J24:N24"/>
    <mergeCell ref="J26:N26"/>
    <mergeCell ref="J22:O22"/>
    <mergeCell ref="J23:N23"/>
    <mergeCell ref="J25:N25"/>
    <mergeCell ref="G5:G6"/>
    <mergeCell ref="B19:N19"/>
    <mergeCell ref="H5:H6"/>
    <mergeCell ref="I5:I6"/>
    <mergeCell ref="J5:J6"/>
    <mergeCell ref="D5:D6"/>
    <mergeCell ref="E5:E6"/>
    <mergeCell ref="F5:F6"/>
    <mergeCell ref="M5:M6"/>
    <mergeCell ref="B5:B6"/>
    <mergeCell ref="C5:C6"/>
  </mergeCells>
  <printOptions horizontalCentered="1"/>
  <pageMargins left="0.7874015748031497" right="0.15748031496062992" top="2.1653543307086616" bottom="0.31496062992125984" header="0.3937007874015748" footer="0.11811023622047245"/>
  <pageSetup horizontalDpi="600" verticalDpi="600" orientation="landscape" paperSize="8" r:id="rId1"/>
  <headerFooter alignWithMargins="0">
    <oddHeader>&amp;L&amp;9LISTA PROPRIETARI 
PROPR. PUBLICA
UAT SATU MARE
C.E. AMPLASAMENT 1&amp;R&amp;9„ELABORARE STUDIU DE FEZABILITATE 
SI PROIECT TEHNIC DE EXECUTIE 
Pentru Drum Expres Conexiune Satu Mare (VO Satu Mare)-Oar
 (Granita Romano-Ungara - Drum Expres M49 Ungaria)”</oddHeader>
    <oddFooter>&amp;C&amp;P</oddFooter>
  </headerFooter>
  <rowBreaks count="1" manualBreakCount="1">
    <brk id="17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W28"/>
  <sheetViews>
    <sheetView tabSelected="1" view="pageLayout" zoomScaleNormal="85" zoomScaleSheetLayoutView="85" workbookViewId="0" topLeftCell="A1">
      <selection activeCell="G24" sqref="G24"/>
    </sheetView>
  </sheetViews>
  <sheetFormatPr defaultColWidth="9.140625" defaultRowHeight="12.75"/>
  <cols>
    <col min="1" max="1" width="5.140625" style="12" customWidth="1"/>
    <col min="2" max="2" width="4.421875" style="12" customWidth="1"/>
    <col min="3" max="3" width="5.140625" style="25" bestFit="1" customWidth="1"/>
    <col min="4" max="5" width="9.421875" style="12" bestFit="1" customWidth="1"/>
    <col min="6" max="6" width="43.140625" style="10" customWidth="1"/>
    <col min="7" max="7" width="37.00390625" style="10" customWidth="1"/>
    <col min="8" max="8" width="6.8515625" style="12" customWidth="1"/>
    <col min="9" max="9" width="10.00390625" style="12" bestFit="1" customWidth="1"/>
    <col min="10" max="10" width="14.57421875" style="12" customWidth="1"/>
    <col min="11" max="11" width="11.7109375" style="12" customWidth="1"/>
    <col min="12" max="12" width="8.140625" style="12" bestFit="1" customWidth="1"/>
    <col min="13" max="13" width="8.8515625" style="12" bestFit="1" customWidth="1"/>
    <col min="14" max="14" width="10.57421875" style="21" bestFit="1" customWidth="1"/>
    <col min="15" max="15" width="13.57421875" style="11" bestFit="1" customWidth="1"/>
    <col min="16" max="20" width="12.140625" style="12" customWidth="1"/>
    <col min="21" max="22" width="9.140625" style="12" customWidth="1"/>
    <col min="23" max="23" width="12.8515625" style="12" customWidth="1"/>
    <col min="24" max="16384" width="9.140625" style="12" customWidth="1"/>
  </cols>
  <sheetData>
    <row r="1" ht="33.75" customHeight="1"/>
    <row r="3" spans="1:20" s="1" customFormat="1" ht="38.25" customHeight="1">
      <c r="A3" s="6"/>
      <c r="B3" s="30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5"/>
      <c r="R3" s="15"/>
      <c r="S3" s="15"/>
      <c r="T3" s="15"/>
    </row>
    <row r="4" spans="1:20" s="6" customFormat="1" ht="12.75">
      <c r="A4" s="1"/>
      <c r="B4" s="7"/>
      <c r="C4" s="23"/>
      <c r="D4" s="7"/>
      <c r="E4" s="7"/>
      <c r="F4" s="16" t="s">
        <v>61</v>
      </c>
      <c r="G4" s="2"/>
      <c r="H4" s="3"/>
      <c r="I4" s="3"/>
      <c r="J4" s="3"/>
      <c r="K4" s="3"/>
      <c r="L4" s="3"/>
      <c r="M4" s="3"/>
      <c r="N4" s="19"/>
      <c r="O4" s="14"/>
      <c r="P4" s="1"/>
      <c r="Q4" s="1"/>
      <c r="R4" s="1"/>
      <c r="S4" s="1"/>
      <c r="T4" s="1"/>
    </row>
    <row r="5" spans="1:20" s="6" customFormat="1" ht="34.5" customHeight="1">
      <c r="A5" s="1"/>
      <c r="B5" s="36" t="s">
        <v>14</v>
      </c>
      <c r="C5" s="42" t="s">
        <v>0</v>
      </c>
      <c r="D5" s="36" t="s">
        <v>1</v>
      </c>
      <c r="E5" s="36" t="s">
        <v>2</v>
      </c>
      <c r="F5" s="36" t="s">
        <v>3</v>
      </c>
      <c r="G5" s="36" t="s">
        <v>15</v>
      </c>
      <c r="H5" s="36" t="s">
        <v>4</v>
      </c>
      <c r="I5" s="36" t="s">
        <v>34</v>
      </c>
      <c r="J5" s="36" t="s">
        <v>5</v>
      </c>
      <c r="K5" s="36" t="s">
        <v>6</v>
      </c>
      <c r="L5" s="36" t="s">
        <v>35</v>
      </c>
      <c r="M5" s="36" t="s">
        <v>16</v>
      </c>
      <c r="N5" s="36" t="s">
        <v>7</v>
      </c>
      <c r="O5" s="43" t="s">
        <v>18</v>
      </c>
      <c r="P5" s="35" t="s">
        <v>9</v>
      </c>
      <c r="Q5" s="4"/>
      <c r="R5" s="4"/>
      <c r="S5" s="4"/>
      <c r="T5" s="4"/>
    </row>
    <row r="6" spans="1:20" s="6" customFormat="1" ht="18" customHeight="1" thickBot="1">
      <c r="A6" s="1"/>
      <c r="B6" s="46"/>
      <c r="C6" s="55"/>
      <c r="D6" s="46"/>
      <c r="E6" s="46"/>
      <c r="F6" s="46"/>
      <c r="G6" s="46"/>
      <c r="H6" s="46"/>
      <c r="I6" s="37"/>
      <c r="J6" s="46"/>
      <c r="K6" s="46"/>
      <c r="L6" s="37"/>
      <c r="M6" s="37"/>
      <c r="N6" s="46"/>
      <c r="O6" s="44"/>
      <c r="P6" s="54"/>
      <c r="Q6" s="4"/>
      <c r="R6" s="4"/>
      <c r="S6" s="4"/>
      <c r="T6" s="4"/>
    </row>
    <row r="7" spans="2:20" s="6" customFormat="1" ht="31.5" customHeight="1" thickTop="1">
      <c r="B7" s="32" t="s">
        <v>59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1"/>
      <c r="R7" s="1"/>
      <c r="S7" s="1"/>
      <c r="T7" s="1"/>
    </row>
    <row r="8" spans="2:23" ht="25.5">
      <c r="B8" s="8">
        <v>1</v>
      </c>
      <c r="C8" s="24">
        <v>1</v>
      </c>
      <c r="D8" s="8" t="s">
        <v>19</v>
      </c>
      <c r="E8" s="8" t="s">
        <v>19</v>
      </c>
      <c r="F8" s="9" t="s">
        <v>32</v>
      </c>
      <c r="G8" s="9" t="s">
        <v>33</v>
      </c>
      <c r="H8" s="8"/>
      <c r="I8" s="8" t="s">
        <v>23</v>
      </c>
      <c r="J8" s="8" t="s">
        <v>21</v>
      </c>
      <c r="K8" s="8"/>
      <c r="L8" s="8"/>
      <c r="M8" s="8"/>
      <c r="N8" s="20"/>
      <c r="O8" s="22">
        <v>3</v>
      </c>
      <c r="P8" s="8" t="s">
        <v>8</v>
      </c>
      <c r="Q8" s="6"/>
      <c r="R8" s="6"/>
      <c r="S8" s="6"/>
      <c r="T8" s="6"/>
      <c r="U8" s="13"/>
      <c r="W8" s="7"/>
    </row>
    <row r="9" spans="2:23" ht="51">
      <c r="B9" s="8">
        <v>2</v>
      </c>
      <c r="C9" s="24">
        <v>2</v>
      </c>
      <c r="D9" s="8" t="s">
        <v>19</v>
      </c>
      <c r="E9" s="8" t="s">
        <v>19</v>
      </c>
      <c r="F9" s="9" t="s">
        <v>41</v>
      </c>
      <c r="G9" s="9" t="s">
        <v>40</v>
      </c>
      <c r="H9" s="8"/>
      <c r="I9" s="8" t="s">
        <v>36</v>
      </c>
      <c r="J9" s="8" t="s">
        <v>20</v>
      </c>
      <c r="K9" s="5"/>
      <c r="L9" s="8"/>
      <c r="M9" s="8"/>
      <c r="N9" s="20"/>
      <c r="O9" s="26">
        <v>1872</v>
      </c>
      <c r="P9" s="8" t="s">
        <v>8</v>
      </c>
      <c r="Q9" s="6"/>
      <c r="R9" s="6"/>
      <c r="S9" s="6"/>
      <c r="T9" s="6"/>
      <c r="U9" s="13"/>
      <c r="W9" s="7"/>
    </row>
    <row r="10" spans="2:23" ht="25.5">
      <c r="B10" s="8">
        <v>3</v>
      </c>
      <c r="C10" s="24">
        <v>3</v>
      </c>
      <c r="D10" s="8" t="s">
        <v>19</v>
      </c>
      <c r="E10" s="8" t="s">
        <v>19</v>
      </c>
      <c r="F10" s="9" t="s">
        <v>32</v>
      </c>
      <c r="G10" s="9" t="s">
        <v>33</v>
      </c>
      <c r="H10" s="8"/>
      <c r="I10" s="8" t="s">
        <v>22</v>
      </c>
      <c r="J10" s="8" t="s">
        <v>21</v>
      </c>
      <c r="K10" s="5"/>
      <c r="L10" s="8"/>
      <c r="M10" s="8"/>
      <c r="N10" s="20"/>
      <c r="O10" s="26">
        <v>7</v>
      </c>
      <c r="P10" s="8" t="s">
        <v>8</v>
      </c>
      <c r="Q10" s="6"/>
      <c r="R10" s="6"/>
      <c r="S10" s="6"/>
      <c r="T10" s="6"/>
      <c r="U10" s="13"/>
      <c r="W10" s="7"/>
    </row>
    <row r="11" spans="2:23" ht="25.5">
      <c r="B11" s="8">
        <v>4</v>
      </c>
      <c r="C11" s="24">
        <v>4</v>
      </c>
      <c r="D11" s="8" t="s">
        <v>19</v>
      </c>
      <c r="E11" s="8" t="s">
        <v>19</v>
      </c>
      <c r="F11" s="9" t="s">
        <v>32</v>
      </c>
      <c r="G11" s="9" t="s">
        <v>33</v>
      </c>
      <c r="H11" s="8"/>
      <c r="I11" s="8" t="s">
        <v>25</v>
      </c>
      <c r="J11" s="8" t="s">
        <v>21</v>
      </c>
      <c r="K11" s="8"/>
      <c r="L11" s="5"/>
      <c r="M11" s="8"/>
      <c r="N11" s="20"/>
      <c r="O11" s="26">
        <v>4</v>
      </c>
      <c r="P11" s="8" t="s">
        <v>8</v>
      </c>
      <c r="Q11" s="6"/>
      <c r="R11" s="6"/>
      <c r="S11" s="6"/>
      <c r="T11" s="6"/>
      <c r="U11" s="13"/>
      <c r="W11" s="7"/>
    </row>
    <row r="12" spans="2:23" ht="25.5">
      <c r="B12" s="8">
        <v>5</v>
      </c>
      <c r="C12" s="24">
        <v>5</v>
      </c>
      <c r="D12" s="8" t="s">
        <v>19</v>
      </c>
      <c r="E12" s="8" t="s">
        <v>19</v>
      </c>
      <c r="F12" s="9" t="s">
        <v>32</v>
      </c>
      <c r="G12" s="9" t="s">
        <v>33</v>
      </c>
      <c r="H12" s="8"/>
      <c r="I12" s="8" t="s">
        <v>26</v>
      </c>
      <c r="J12" s="8" t="s">
        <v>20</v>
      </c>
      <c r="K12" s="8"/>
      <c r="L12" s="5"/>
      <c r="M12" s="8"/>
      <c r="N12" s="20"/>
      <c r="O12" s="26">
        <v>3</v>
      </c>
      <c r="P12" s="8" t="s">
        <v>8</v>
      </c>
      <c r="Q12" s="6"/>
      <c r="R12" s="6"/>
      <c r="S12" s="6"/>
      <c r="T12" s="6"/>
      <c r="U12" s="13"/>
      <c r="W12" s="7"/>
    </row>
    <row r="13" spans="2:23" ht="25.5">
      <c r="B13" s="8">
        <v>6</v>
      </c>
      <c r="C13" s="24">
        <v>6</v>
      </c>
      <c r="D13" s="8" t="s">
        <v>19</v>
      </c>
      <c r="E13" s="8" t="s">
        <v>19</v>
      </c>
      <c r="F13" s="9" t="s">
        <v>32</v>
      </c>
      <c r="G13" s="9" t="s">
        <v>33</v>
      </c>
      <c r="H13" s="8"/>
      <c r="I13" s="8" t="s">
        <v>37</v>
      </c>
      <c r="J13" s="8" t="s">
        <v>21</v>
      </c>
      <c r="K13" s="8"/>
      <c r="L13" s="5"/>
      <c r="M13" s="8"/>
      <c r="N13" s="20"/>
      <c r="O13" s="26">
        <v>4391</v>
      </c>
      <c r="P13" s="8" t="s">
        <v>8</v>
      </c>
      <c r="Q13" s="6"/>
      <c r="R13" s="6"/>
      <c r="S13" s="6"/>
      <c r="T13" s="6"/>
      <c r="U13" s="13"/>
      <c r="W13" s="7"/>
    </row>
    <row r="14" spans="2:23" ht="25.5">
      <c r="B14" s="8">
        <v>7</v>
      </c>
      <c r="C14" s="24">
        <v>7</v>
      </c>
      <c r="D14" s="8" t="s">
        <v>19</v>
      </c>
      <c r="E14" s="8" t="s">
        <v>19</v>
      </c>
      <c r="F14" s="9" t="s">
        <v>32</v>
      </c>
      <c r="G14" s="9" t="s">
        <v>33</v>
      </c>
      <c r="H14" s="8"/>
      <c r="I14" s="8" t="s">
        <v>37</v>
      </c>
      <c r="J14" s="8" t="s">
        <v>21</v>
      </c>
      <c r="K14" s="8"/>
      <c r="L14" s="5"/>
      <c r="M14" s="8"/>
      <c r="N14" s="20"/>
      <c r="O14" s="26">
        <v>72</v>
      </c>
      <c r="P14" s="8" t="s">
        <v>8</v>
      </c>
      <c r="Q14" s="6"/>
      <c r="R14" s="6"/>
      <c r="S14" s="6"/>
      <c r="T14" s="6"/>
      <c r="U14" s="13"/>
      <c r="W14" s="7"/>
    </row>
    <row r="15" spans="2:23" ht="25.5">
      <c r="B15" s="8">
        <v>8</v>
      </c>
      <c r="C15" s="24">
        <v>8</v>
      </c>
      <c r="D15" s="8" t="s">
        <v>19</v>
      </c>
      <c r="E15" s="8" t="s">
        <v>19</v>
      </c>
      <c r="F15" s="9" t="s">
        <v>38</v>
      </c>
      <c r="G15" s="9" t="s">
        <v>39</v>
      </c>
      <c r="H15" s="8"/>
      <c r="I15" s="8" t="s">
        <v>37</v>
      </c>
      <c r="J15" s="8" t="s">
        <v>21</v>
      </c>
      <c r="K15" s="8"/>
      <c r="L15" s="5"/>
      <c r="M15" s="8"/>
      <c r="N15" s="20"/>
      <c r="O15" s="26">
        <v>121</v>
      </c>
      <c r="P15" s="8" t="s">
        <v>8</v>
      </c>
      <c r="Q15" s="6"/>
      <c r="R15" s="6"/>
      <c r="S15" s="6"/>
      <c r="T15" s="6"/>
      <c r="U15" s="13"/>
      <c r="W15" s="7"/>
    </row>
    <row r="16" spans="2:23" ht="25.5">
      <c r="B16" s="8">
        <v>9</v>
      </c>
      <c r="C16" s="24">
        <v>9</v>
      </c>
      <c r="D16" s="8" t="s">
        <v>19</v>
      </c>
      <c r="E16" s="8" t="s">
        <v>19</v>
      </c>
      <c r="F16" s="9" t="s">
        <v>32</v>
      </c>
      <c r="G16" s="9" t="s">
        <v>33</v>
      </c>
      <c r="H16" s="8"/>
      <c r="I16" s="8" t="s">
        <v>27</v>
      </c>
      <c r="J16" s="8" t="s">
        <v>21</v>
      </c>
      <c r="K16" s="8"/>
      <c r="L16" s="5"/>
      <c r="M16" s="8"/>
      <c r="N16" s="20"/>
      <c r="O16" s="26">
        <v>259</v>
      </c>
      <c r="P16" s="8" t="s">
        <v>8</v>
      </c>
      <c r="Q16" s="6"/>
      <c r="R16" s="6"/>
      <c r="S16" s="6"/>
      <c r="T16" s="6"/>
      <c r="U16" s="13"/>
      <c r="W16" s="7"/>
    </row>
    <row r="17" spans="2:23" ht="25.5">
      <c r="B17" s="8">
        <v>10</v>
      </c>
      <c r="C17" s="24">
        <v>10</v>
      </c>
      <c r="D17" s="8" t="s">
        <v>19</v>
      </c>
      <c r="E17" s="8" t="s">
        <v>19</v>
      </c>
      <c r="F17" s="9" t="s">
        <v>32</v>
      </c>
      <c r="G17" s="9" t="s">
        <v>33</v>
      </c>
      <c r="H17" s="8"/>
      <c r="I17" s="8" t="s">
        <v>28</v>
      </c>
      <c r="J17" s="8" t="s">
        <v>21</v>
      </c>
      <c r="K17" s="8"/>
      <c r="L17" s="5"/>
      <c r="M17" s="8"/>
      <c r="N17" s="20"/>
      <c r="O17" s="26">
        <v>1315</v>
      </c>
      <c r="P17" s="8" t="s">
        <v>8</v>
      </c>
      <c r="Q17" s="6"/>
      <c r="R17" s="6"/>
      <c r="S17" s="6"/>
      <c r="T17" s="6"/>
      <c r="U17" s="13"/>
      <c r="W17" s="7"/>
    </row>
    <row r="18" spans="2:23" ht="25.5">
      <c r="B18" s="8">
        <v>11</v>
      </c>
      <c r="C18" s="24">
        <v>11</v>
      </c>
      <c r="D18" s="8" t="s">
        <v>19</v>
      </c>
      <c r="E18" s="8" t="s">
        <v>19</v>
      </c>
      <c r="F18" s="9" t="s">
        <v>32</v>
      </c>
      <c r="G18" s="9" t="s">
        <v>33</v>
      </c>
      <c r="H18" s="8"/>
      <c r="I18" s="8" t="s">
        <v>29</v>
      </c>
      <c r="J18" s="8" t="s">
        <v>20</v>
      </c>
      <c r="K18" s="8"/>
      <c r="L18" s="5"/>
      <c r="M18" s="8"/>
      <c r="N18" s="20"/>
      <c r="O18" s="26">
        <v>614</v>
      </c>
      <c r="P18" s="8" t="s">
        <v>8</v>
      </c>
      <c r="Q18" s="6"/>
      <c r="R18" s="6"/>
      <c r="S18" s="6"/>
      <c r="T18" s="6"/>
      <c r="U18" s="13"/>
      <c r="W18" s="7"/>
    </row>
    <row r="19" spans="2:23" ht="38.25">
      <c r="B19" s="8">
        <v>12</v>
      </c>
      <c r="C19" s="24">
        <v>12</v>
      </c>
      <c r="D19" s="8" t="s">
        <v>19</v>
      </c>
      <c r="E19" s="8" t="s">
        <v>19</v>
      </c>
      <c r="F19" s="9" t="s">
        <v>32</v>
      </c>
      <c r="G19" s="9" t="s">
        <v>33</v>
      </c>
      <c r="H19" s="8"/>
      <c r="I19" s="8" t="s">
        <v>30</v>
      </c>
      <c r="J19" s="8" t="s">
        <v>21</v>
      </c>
      <c r="K19" s="8" t="s">
        <v>31</v>
      </c>
      <c r="L19" s="5">
        <v>184714</v>
      </c>
      <c r="M19" s="8">
        <v>184714</v>
      </c>
      <c r="N19" s="20">
        <v>1503</v>
      </c>
      <c r="O19" s="26">
        <v>420</v>
      </c>
      <c r="P19" s="8" t="s">
        <v>8</v>
      </c>
      <c r="Q19" s="6"/>
      <c r="R19" s="6"/>
      <c r="S19" s="6"/>
      <c r="T19" s="6"/>
      <c r="U19" s="13"/>
      <c r="W19" s="7"/>
    </row>
    <row r="20" spans="2:23" ht="25.5">
      <c r="B20" s="8">
        <v>13</v>
      </c>
      <c r="C20" s="24">
        <v>13</v>
      </c>
      <c r="D20" s="8" t="s">
        <v>19</v>
      </c>
      <c r="E20" s="8" t="s">
        <v>19</v>
      </c>
      <c r="F20" s="9" t="s">
        <v>32</v>
      </c>
      <c r="G20" s="9" t="s">
        <v>33</v>
      </c>
      <c r="H20" s="8"/>
      <c r="I20" s="8" t="s">
        <v>42</v>
      </c>
      <c r="J20" s="8" t="s">
        <v>21</v>
      </c>
      <c r="K20" s="8"/>
      <c r="L20" s="5"/>
      <c r="M20" s="8"/>
      <c r="N20" s="20"/>
      <c r="O20" s="26">
        <v>801</v>
      </c>
      <c r="P20" s="8" t="s">
        <v>8</v>
      </c>
      <c r="Q20" s="6"/>
      <c r="R20" s="6"/>
      <c r="S20" s="6"/>
      <c r="T20" s="6"/>
      <c r="U20" s="13"/>
      <c r="W20" s="7"/>
    </row>
    <row r="21" spans="2:23" s="3" customFormat="1" ht="24.75" customHeight="1">
      <c r="B21" s="53" t="s">
        <v>60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27">
        <f>SUM(O8:O20)</f>
        <v>9882</v>
      </c>
      <c r="P21" s="18"/>
      <c r="Q21" s="1"/>
      <c r="R21" s="1"/>
      <c r="S21" s="1"/>
      <c r="T21" s="1"/>
      <c r="W21" s="15"/>
    </row>
    <row r="24" spans="6:15" ht="24.75" customHeight="1">
      <c r="F24" s="10" t="s">
        <v>64</v>
      </c>
      <c r="J24" s="45" t="s">
        <v>10</v>
      </c>
      <c r="K24" s="50"/>
      <c r="L24" s="50"/>
      <c r="M24" s="50"/>
      <c r="N24" s="50"/>
      <c r="O24" s="51"/>
    </row>
    <row r="25" spans="6:15" ht="24.75" customHeight="1" thickBot="1">
      <c r="F25" s="10" t="s">
        <v>63</v>
      </c>
      <c r="J25" s="41" t="s">
        <v>11</v>
      </c>
      <c r="K25" s="41"/>
      <c r="L25" s="41"/>
      <c r="M25" s="41"/>
      <c r="N25" s="41"/>
      <c r="O25" s="17" t="s">
        <v>12</v>
      </c>
    </row>
    <row r="26" spans="7:15" ht="15.75" customHeight="1" thickTop="1">
      <c r="G26" s="12"/>
      <c r="J26" s="47" t="s">
        <v>13</v>
      </c>
      <c r="K26" s="48"/>
      <c r="L26" s="48"/>
      <c r="M26" s="48"/>
      <c r="N26" s="49"/>
      <c r="O26" s="22">
        <f>O8+O10+O11+O13+O14+O15+O16+O17+O19+O20</f>
        <v>7393</v>
      </c>
    </row>
    <row r="27" spans="10:15" ht="15.75" customHeight="1">
      <c r="J27" s="52" t="s">
        <v>43</v>
      </c>
      <c r="K27" s="52"/>
      <c r="L27" s="52"/>
      <c r="M27" s="52"/>
      <c r="N27" s="52"/>
      <c r="O27" s="22">
        <f>O9+O12+O18</f>
        <v>2489</v>
      </c>
    </row>
    <row r="28" spans="10:15" ht="36.75" customHeight="1">
      <c r="J28" s="38" t="s">
        <v>60</v>
      </c>
      <c r="K28" s="39"/>
      <c r="L28" s="39"/>
      <c r="M28" s="39"/>
      <c r="N28" s="40"/>
      <c r="O28" s="28">
        <f>SUM(O26:O27)</f>
        <v>9882</v>
      </c>
    </row>
  </sheetData>
  <sheetProtection/>
  <mergeCells count="23">
    <mergeCell ref="J28:N28"/>
    <mergeCell ref="B7:P7"/>
    <mergeCell ref="B21:N21"/>
    <mergeCell ref="J24:O24"/>
    <mergeCell ref="J25:N25"/>
    <mergeCell ref="J26:N26"/>
    <mergeCell ref="J27:N27"/>
    <mergeCell ref="K5:K6"/>
    <mergeCell ref="L5:L6"/>
    <mergeCell ref="M5:M6"/>
    <mergeCell ref="N5:N6"/>
    <mergeCell ref="O5:O6"/>
    <mergeCell ref="P5:P6"/>
    <mergeCell ref="B3:P3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874015748031497" right="0.15748031496062992" top="1.7716535433070868" bottom="0.2362204724409449" header="0.31496062992125984" footer="0.11811023622047245"/>
  <pageSetup horizontalDpi="600" verticalDpi="600" orientation="landscape" paperSize="8" r:id="rId1"/>
  <headerFooter alignWithMargins="0">
    <oddHeader>&amp;L&amp;9LISTA PROPRIETARI
PROPR. PUBLICA
UAT SATU MARE
C.E. AMPLASAMENT 2&amp;R&amp;9„ELABORARE STUDIU DE FEZABILITATE 
SI PROIECT TEHNIC DE EXECUTIE 
Pentru Drum Expres Conexiune Satu Mare (VO Satu Mare)-Oar
 (Granita Romano-Ungara - Drum Expres M49 Ungaria)”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SEARCHLTD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valerica.dinu</dc:creator>
  <cp:keywords/>
  <dc:description/>
  <cp:lastModifiedBy>Mirela Tatar-Sinca</cp:lastModifiedBy>
  <cp:lastPrinted>2022-12-13T07:09:31Z</cp:lastPrinted>
  <dcterms:created xsi:type="dcterms:W3CDTF">2015-08-26T06:51:04Z</dcterms:created>
  <dcterms:modified xsi:type="dcterms:W3CDTF">2022-12-13T08:15:44Z</dcterms:modified>
  <cp:category/>
  <cp:version/>
  <cp:contentType/>
  <cp:contentStatus/>
</cp:coreProperties>
</file>