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<sst xmlns="http://schemas.openxmlformats.org/spreadsheetml/2006/main" count="129" uniqueCount="129">
  <si>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</si>
  <si>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</si>
  <si>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</si>
  <si>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</si>
  <si>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</si>
  <si>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</si>
  <si>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</si>
  <si>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</si>
  <si>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</si>
  <si>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</si>
  <si>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</si>
  <si>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</si>
  <si>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</si>
  <si>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</si>
  <si>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</si>
  <si>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</si>
  <si>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</si>
  <si>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</si>
  <si>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</si>
  <si>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</si>
  <si>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</si>
  <si>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</si>
  <si>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</si>
  <si>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</si>
  <si>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</si>
  <si>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</si>
  <si>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</si>
  <si>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</si>
  <si>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</si>
  <si>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b-dul Transilvania Bl.2</t>
  </si>
  <si>
    <t>Reabilitare termică la blocurile de locuinţe str.Astronauților A1</t>
  </si>
  <si>
    <t>Reabilitare termică la blocurile de locuinţe str.Proiectantului S5</t>
  </si>
  <si>
    <t>Extindere Parc Industrial Sud</t>
  </si>
  <si>
    <t>Modernizarea clădirii la Colegiul Naţional Mihai Eminescu Satu Mare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</si>
  <si>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</si>
  <si>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</si>
  <si>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</si>
  <si>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</si>
  <si>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</si>
  <si>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</si>
  <si>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</si>
  <si>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</si>
  <si>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</si>
  <si>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</si>
  <si>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</si>
  <si>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</si>
  <si>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</si>
  <si>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</si>
  <si>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</si>
  <si>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</si>
  <si>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</si>
  <si>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</si>
  <si>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</si>
  <si>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</si>
  <si>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</si>
  <si>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</si>
  <si>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</si>
  <si>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</si>
  <si>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</si>
  <si>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</si>
  <si>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</si>
  <si>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</si>
  <si>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</si>
  <si>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</si>
  <si>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</si>
  <si>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</si>
  <si>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</si>
  <si>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</si>
  <si>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</si>
  <si>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</si>
  <si>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</si>
  <si>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</si>
  <si>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</si>
  <si>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</si>
  <si>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</si>
  <si>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</si>
  <si>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</si>
  <si>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</si>
  <si>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</si>
  <si>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</si>
  <si>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</si>
  <si>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</si>
  <si>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</si>
  <si>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Bazin de retenție ape pluviale ”SP Vulturului”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</si>
  <si>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</si>
  <si>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</si>
  <si>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</si>
  <si>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</si>
  <si>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</si>
  <si>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</si>
  <si>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</si>
  <si>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</si>
  <si>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</si>
  <si>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Actualizare Studiu de Fezabilitate Stadion Olimpia</t>
  </si>
  <si>
    <t>Refuncționalizare centrală termică  situată pe strada Petuniei în sală sport multifuncțională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</si>
  <si>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</si>
  <si>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</si>
  <si>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</si>
  <si>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</si>
  <si>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 xml:space="preserve">Modernizarea stăzilor Iza și Lebedei </t>
  </si>
  <si>
    <t>Extinderea iluminatului public pe strada Ștefan Benea</t>
  </si>
  <si>
    <t>Modernizare strada Kaffka Marghit, tronson 2</t>
  </si>
  <si>
    <t>Muzeul industrializării forțate din Satu Mare</t>
  </si>
  <si>
    <t>Extinderea iluminatului public pe strada Lazarului</t>
  </si>
  <si>
    <t>Extindere iluminat public pe strada Ferma Sătmărel, nr.36A - 36P</t>
  </si>
  <si>
    <t>Reactualizarea hărților de zgomot</t>
  </si>
  <si>
    <t>Reabilitare și extindere pe verticală Corp ”B” D+P+2(parțial) la Școala Gimnazială "Constantin Brâncoveanu”</t>
  </si>
  <si>
    <t>Studiu privind Componenta C11: Turism și Cultură din cadrul Planului Național de Redresare și Reziliență al României, Pilon IV. Coeziunea socială și teritorială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</si>
  <si>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</si>
  <si>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</si>
  <si>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</si>
  <si>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str.Ghe.Lazăr, nr.1, 2, 3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</si>
  <si>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</si>
  <si>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</si>
  <si>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</si>
  <si>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</si>
  <si>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str.Cerbului, nr.19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</si>
  <si>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</si>
  <si>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</si>
  <si>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</si>
  <si>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</si>
  <si>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</si>
  <si>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b-dul Muncii H32 -H34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</si>
  <si>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</si>
  <si>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</si>
  <si>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</si>
  <si>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</si>
  <si>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Transformare centrală termică situată pe b-dul Muncii, nr.44 în clădire multifuncțională</t>
  </si>
  <si>
    <t>Centru multifuncțional de servicii publice strada Porumbeilor nr.1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</si>
</sst>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125</xdr:row>
      <xdr:rowOff>9525</xdr:rowOff>
    </xdr:from>
    <xdr:to>
      <xdr:col>1</xdr:col>
      <xdr:colOff>1866900</xdr:colOff>
      <xdr:row>128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973705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125</xdr:row>
      <xdr:rowOff>28575</xdr:rowOff>
    </xdr:from>
    <xdr:to>
      <xdr:col>1</xdr:col>
      <xdr:colOff>3476625</xdr:colOff>
      <xdr:row>127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975610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125</xdr:row>
      <xdr:rowOff>38100</xdr:rowOff>
    </xdr:from>
    <xdr:to>
      <xdr:col>2</xdr:col>
      <xdr:colOff>838200</xdr:colOff>
      <xdr:row>127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976562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125</xdr:row>
      <xdr:rowOff>9525</xdr:rowOff>
    </xdr:from>
    <xdr:to>
      <xdr:col>4</xdr:col>
      <xdr:colOff>895350</xdr:colOff>
      <xdr:row>128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973705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59"/>
  <sheetViews>
    <sheetView showGridLines="0" tabSelected="1" zoomScalePageLayoutView="0" workbookViewId="0" topLeftCell="A68">
      <selection activeCell="I86" sqref="I86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65" t="s">
        <v>14</v>
      </c>
      <c r="B1" s="66"/>
      <c r="C1" s="66"/>
      <c r="D1" s="66"/>
      <c r="E1" s="66"/>
      <c r="F1" s="42"/>
    </row>
    <row r="2" spans="1:5" ht="18" customHeight="1">
      <c r="A2" s="67" t="s">
        <v>9</v>
      </c>
      <c r="B2" s="67"/>
      <c r="C2" s="67"/>
      <c r="D2" s="67"/>
      <c r="E2" s="67"/>
    </row>
    <row r="3" spans="1:6" ht="15.75">
      <c r="A3" s="67" t="s">
        <v>73</v>
      </c>
      <c r="B3" s="67"/>
      <c r="C3" s="67"/>
      <c r="D3" s="67"/>
      <c r="E3" s="67"/>
      <c r="F3" s="67"/>
    </row>
    <row r="4" spans="1:6" ht="15.75">
      <c r="A4" s="43"/>
      <c r="B4" s="43"/>
      <c r="C4" s="43"/>
      <c r="D4" s="43"/>
      <c r="E4" s="43"/>
      <c r="F4" s="43"/>
    </row>
    <row r="5" spans="1:6" ht="15.75">
      <c r="A5" s="13"/>
      <c r="B5" s="13"/>
      <c r="C5" s="13"/>
      <c r="D5" s="14" t="s">
        <v>12</v>
      </c>
      <c r="E5" s="15"/>
      <c r="F5" s="13"/>
    </row>
    <row r="6" spans="1:6" ht="15">
      <c r="A6" s="64" t="s">
        <v>0</v>
      </c>
      <c r="B6" s="63" t="s">
        <v>1</v>
      </c>
      <c r="C6" s="68" t="s">
        <v>8</v>
      </c>
      <c r="D6" s="70" t="s">
        <v>5</v>
      </c>
      <c r="E6" s="71"/>
      <c r="F6" s="72"/>
    </row>
    <row r="7" spans="1:6" ht="27" customHeight="1">
      <c r="A7" s="64"/>
      <c r="B7" s="63"/>
      <c r="C7" s="69"/>
      <c r="D7" s="49" t="s">
        <v>3</v>
      </c>
      <c r="E7" s="49" t="s">
        <v>10</v>
      </c>
      <c r="F7" s="48" t="s">
        <v>11</v>
      </c>
    </row>
    <row r="8" spans="1:6" ht="15">
      <c r="A8" s="16"/>
      <c r="B8" s="51" t="s">
        <v>16</v>
      </c>
      <c r="C8" s="52"/>
      <c r="D8" s="52"/>
      <c r="E8" s="52"/>
      <c r="F8" s="53"/>
    </row>
    <row r="9" spans="1:6" s="2" customFormat="1" ht="25.5">
      <c r="A9" s="17">
        <v>1</v>
      </c>
      <c r="B9" s="18" t="s">
        <v>106</v>
      </c>
      <c r="C9" s="19">
        <v>70000</v>
      </c>
      <c r="D9" s="20">
        <v>70000</v>
      </c>
      <c r="E9" s="21">
        <v>0</v>
      </c>
      <c r="F9" s="21">
        <v>0</v>
      </c>
    </row>
    <row r="10" spans="1:6" s="2" customFormat="1" ht="25.5">
      <c r="A10" s="17">
        <v>2</v>
      </c>
      <c r="B10" s="18" t="s">
        <v>39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40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41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42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43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44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45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37" t="s">
        <v>77</v>
      </c>
      <c r="C17" s="19">
        <v>15000</v>
      </c>
      <c r="D17" s="20">
        <v>15000</v>
      </c>
      <c r="E17" s="21">
        <v>0</v>
      </c>
      <c r="F17" s="21">
        <v>0</v>
      </c>
    </row>
    <row r="18" spans="1:6" s="2" customFormat="1" ht="13.5" customHeight="1">
      <c r="A18" s="17">
        <v>10</v>
      </c>
      <c r="B18" s="37" t="s">
        <v>68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37" t="s">
        <v>85</v>
      </c>
      <c r="C19" s="19">
        <v>60000</v>
      </c>
      <c r="D19" s="19">
        <v>60000</v>
      </c>
      <c r="E19" s="21">
        <v>0</v>
      </c>
      <c r="F19" s="21">
        <v>0</v>
      </c>
    </row>
    <row r="20" spans="1:6" s="2" customFormat="1" ht="13.5" customHeight="1">
      <c r="A20" s="17">
        <v>12</v>
      </c>
      <c r="B20" s="37" t="s">
        <v>33</v>
      </c>
      <c r="C20" s="19">
        <v>350000</v>
      </c>
      <c r="D20" s="19">
        <v>350000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37" t="s">
        <v>86</v>
      </c>
      <c r="C21" s="19">
        <v>50000</v>
      </c>
      <c r="D21" s="19">
        <v>50000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37" t="s">
        <v>98</v>
      </c>
      <c r="C22" s="19">
        <v>165000</v>
      </c>
      <c r="D22" s="19">
        <v>165000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37" t="s">
        <v>87</v>
      </c>
      <c r="C23" s="19">
        <v>50000</v>
      </c>
      <c r="D23" s="19">
        <v>50000</v>
      </c>
      <c r="E23" s="21">
        <v>0</v>
      </c>
      <c r="F23" s="21">
        <v>0</v>
      </c>
    </row>
    <row r="24" spans="1:6" s="2" customFormat="1" ht="13.5" customHeight="1">
      <c r="A24" s="17">
        <v>16</v>
      </c>
      <c r="B24" s="37" t="s">
        <v>96</v>
      </c>
      <c r="C24" s="19">
        <v>50000</v>
      </c>
      <c r="D24" s="19">
        <v>50000</v>
      </c>
      <c r="E24" s="21">
        <v>0</v>
      </c>
      <c r="F24" s="21">
        <v>0</v>
      </c>
    </row>
    <row r="25" spans="1:6" s="2" customFormat="1" ht="13.5" customHeight="1">
      <c r="A25" s="17">
        <v>17</v>
      </c>
      <c r="B25" s="37" t="s">
        <v>76</v>
      </c>
      <c r="C25" s="19">
        <v>12000</v>
      </c>
      <c r="D25" s="19">
        <v>12000</v>
      </c>
      <c r="E25" s="21">
        <v>0</v>
      </c>
      <c r="F25" s="21">
        <v>0</v>
      </c>
    </row>
    <row r="26" spans="1:6" s="2" customFormat="1" ht="15">
      <c r="A26" s="56" t="s">
        <v>17</v>
      </c>
      <c r="B26" s="57"/>
      <c r="C26" s="22">
        <f>SUM(C9:C25)</f>
        <v>979000</v>
      </c>
      <c r="D26" s="22">
        <f>SUM(D9:D25)</f>
        <v>979000</v>
      </c>
      <c r="E26" s="22">
        <f>SUM(E9:E25)</f>
        <v>0</v>
      </c>
      <c r="F26" s="22">
        <f>SUM(F9:F25)</f>
        <v>0</v>
      </c>
    </row>
    <row r="27" spans="1:6" ht="15">
      <c r="A27" s="23"/>
      <c r="B27" s="58" t="s">
        <v>18</v>
      </c>
      <c r="C27" s="59"/>
      <c r="D27" s="59"/>
      <c r="E27" s="59"/>
      <c r="F27" s="60"/>
    </row>
    <row r="28" spans="1:6" ht="15">
      <c r="A28" s="17">
        <v>1</v>
      </c>
      <c r="B28" s="37" t="s">
        <v>28</v>
      </c>
      <c r="C28" s="39">
        <v>1000</v>
      </c>
      <c r="D28" s="39">
        <v>1000</v>
      </c>
      <c r="E28" s="39">
        <v>0</v>
      </c>
      <c r="F28" s="39">
        <v>0</v>
      </c>
    </row>
    <row r="29" spans="1:6" ht="15" customHeight="1">
      <c r="A29" s="17">
        <v>2</v>
      </c>
      <c r="B29" s="37" t="s">
        <v>127</v>
      </c>
      <c r="C29" s="39">
        <v>131000</v>
      </c>
      <c r="D29" s="39">
        <v>131000</v>
      </c>
      <c r="E29" s="39">
        <v>0</v>
      </c>
      <c r="F29" s="39">
        <v>0</v>
      </c>
    </row>
    <row r="30" spans="1:7" ht="15" customHeight="1">
      <c r="A30" s="17">
        <v>3</v>
      </c>
      <c r="B30" s="37" t="s">
        <v>36</v>
      </c>
      <c r="C30" s="39">
        <v>165000</v>
      </c>
      <c r="D30" s="39">
        <v>165000</v>
      </c>
      <c r="E30" s="39">
        <v>0</v>
      </c>
      <c r="F30" s="39">
        <v>0</v>
      </c>
      <c r="G30" s="12"/>
    </row>
    <row r="31" spans="1:6" ht="27" customHeight="1">
      <c r="A31" s="17">
        <v>4</v>
      </c>
      <c r="B31" s="37" t="s">
        <v>21</v>
      </c>
      <c r="C31" s="39">
        <v>15000</v>
      </c>
      <c r="D31" s="39">
        <v>15000</v>
      </c>
      <c r="E31" s="39">
        <v>0</v>
      </c>
      <c r="F31" s="39">
        <v>0</v>
      </c>
    </row>
    <row r="32" spans="1:6" ht="27" customHeight="1">
      <c r="A32" s="17">
        <v>5</v>
      </c>
      <c r="B32" s="37" t="s">
        <v>108</v>
      </c>
      <c r="C32" s="39">
        <v>100000</v>
      </c>
      <c r="D32" s="39">
        <v>100000</v>
      </c>
      <c r="E32" s="39">
        <v>0</v>
      </c>
      <c r="F32" s="39">
        <v>0</v>
      </c>
    </row>
    <row r="33" spans="1:6" ht="29.25" customHeight="1">
      <c r="A33" s="17">
        <v>6</v>
      </c>
      <c r="B33" s="44" t="s">
        <v>55</v>
      </c>
      <c r="C33" s="39">
        <v>117000</v>
      </c>
      <c r="D33" s="39">
        <v>117000</v>
      </c>
      <c r="E33" s="39">
        <v>0</v>
      </c>
      <c r="F33" s="39">
        <v>0</v>
      </c>
    </row>
    <row r="34" spans="1:6" ht="161.25" customHeight="1">
      <c r="A34" s="17">
        <v>7</v>
      </c>
      <c r="B34" s="38" t="s">
        <v>46</v>
      </c>
      <c r="C34" s="39">
        <v>150000</v>
      </c>
      <c r="D34" s="39">
        <v>150000</v>
      </c>
      <c r="E34" s="21">
        <v>0</v>
      </c>
      <c r="F34" s="21">
        <v>0</v>
      </c>
    </row>
    <row r="35" spans="1:6" ht="15">
      <c r="A35" s="17">
        <v>8</v>
      </c>
      <c r="B35" s="37" t="s">
        <v>47</v>
      </c>
      <c r="C35" s="39">
        <v>1000</v>
      </c>
      <c r="D35" s="39">
        <v>1000</v>
      </c>
      <c r="E35" s="21">
        <v>0</v>
      </c>
      <c r="F35" s="21">
        <v>0</v>
      </c>
    </row>
    <row r="36" spans="1:6" ht="15">
      <c r="A36" s="17">
        <v>9</v>
      </c>
      <c r="B36" s="37" t="s">
        <v>48</v>
      </c>
      <c r="C36" s="39">
        <v>1000</v>
      </c>
      <c r="D36" s="39">
        <v>1000</v>
      </c>
      <c r="E36" s="21">
        <v>0</v>
      </c>
      <c r="F36" s="21">
        <v>0</v>
      </c>
    </row>
    <row r="37" spans="1:6" ht="15">
      <c r="A37" s="17">
        <v>10</v>
      </c>
      <c r="B37" s="37" t="s">
        <v>49</v>
      </c>
      <c r="C37" s="39">
        <v>1000</v>
      </c>
      <c r="D37" s="39">
        <v>1000</v>
      </c>
      <c r="E37" s="21">
        <v>0</v>
      </c>
      <c r="F37" s="21">
        <v>0</v>
      </c>
    </row>
    <row r="38" spans="1:6" ht="15">
      <c r="A38" s="17">
        <v>11</v>
      </c>
      <c r="B38" s="37" t="s">
        <v>62</v>
      </c>
      <c r="C38" s="39">
        <v>1000</v>
      </c>
      <c r="D38" s="39">
        <v>1000</v>
      </c>
      <c r="E38" s="21">
        <v>0</v>
      </c>
      <c r="F38" s="21">
        <v>0</v>
      </c>
    </row>
    <row r="39" spans="1:6" ht="15">
      <c r="A39" s="17">
        <v>12</v>
      </c>
      <c r="B39" s="37" t="s">
        <v>50</v>
      </c>
      <c r="C39" s="39">
        <v>1000</v>
      </c>
      <c r="D39" s="39">
        <v>1000</v>
      </c>
      <c r="E39" s="21">
        <v>0</v>
      </c>
      <c r="F39" s="21">
        <v>0</v>
      </c>
    </row>
    <row r="40" spans="1:6" ht="15">
      <c r="A40" s="17">
        <v>13</v>
      </c>
      <c r="B40" s="37" t="s">
        <v>51</v>
      </c>
      <c r="C40" s="39">
        <v>265200</v>
      </c>
      <c r="D40" s="39">
        <v>265200</v>
      </c>
      <c r="E40" s="21">
        <v>0</v>
      </c>
      <c r="F40" s="21">
        <v>0</v>
      </c>
    </row>
    <row r="41" spans="1:6" ht="15">
      <c r="A41" s="17">
        <v>14</v>
      </c>
      <c r="B41" s="37" t="s">
        <v>52</v>
      </c>
      <c r="C41" s="39">
        <v>36000</v>
      </c>
      <c r="D41" s="39">
        <v>36000</v>
      </c>
      <c r="E41" s="21">
        <v>0</v>
      </c>
      <c r="F41" s="21">
        <v>0</v>
      </c>
    </row>
    <row r="42" spans="1:6" ht="15">
      <c r="A42" s="17">
        <v>15</v>
      </c>
      <c r="B42" s="37" t="s">
        <v>97</v>
      </c>
      <c r="C42" s="19">
        <v>170000</v>
      </c>
      <c r="D42" s="20">
        <v>170000</v>
      </c>
      <c r="E42" s="21">
        <v>0</v>
      </c>
      <c r="F42" s="21">
        <v>0</v>
      </c>
    </row>
    <row r="43" spans="1:6" ht="25.5">
      <c r="A43" s="17">
        <v>16</v>
      </c>
      <c r="B43" s="37" t="s">
        <v>56</v>
      </c>
      <c r="C43" s="39">
        <v>25000</v>
      </c>
      <c r="D43" s="39">
        <v>25000</v>
      </c>
      <c r="E43" s="21">
        <v>0</v>
      </c>
      <c r="F43" s="21">
        <v>0</v>
      </c>
    </row>
    <row r="44" spans="1:6" ht="15">
      <c r="A44" s="17">
        <v>17</v>
      </c>
      <c r="B44" s="37" t="s">
        <v>93</v>
      </c>
      <c r="C44" s="39">
        <v>170000</v>
      </c>
      <c r="D44" s="39">
        <v>170000</v>
      </c>
      <c r="E44" s="21">
        <v>0</v>
      </c>
      <c r="F44" s="21">
        <v>0</v>
      </c>
    </row>
    <row r="45" spans="1:6" ht="15">
      <c r="A45" s="17">
        <v>18</v>
      </c>
      <c r="B45" s="37" t="s">
        <v>94</v>
      </c>
      <c r="C45" s="39">
        <v>170000</v>
      </c>
      <c r="D45" s="39">
        <v>170000</v>
      </c>
      <c r="E45" s="21">
        <v>0</v>
      </c>
      <c r="F45" s="21">
        <v>0</v>
      </c>
    </row>
    <row r="46" spans="1:6" ht="15">
      <c r="A46" s="17">
        <v>19</v>
      </c>
      <c r="B46" s="37" t="s">
        <v>102</v>
      </c>
      <c r="C46" s="39">
        <v>160000</v>
      </c>
      <c r="D46" s="39">
        <v>160000</v>
      </c>
      <c r="E46" s="21">
        <v>0</v>
      </c>
      <c r="F46" s="21">
        <v>0</v>
      </c>
    </row>
    <row r="47" spans="1:6" ht="25.5">
      <c r="A47" s="17">
        <v>20</v>
      </c>
      <c r="B47" s="37" t="s">
        <v>107</v>
      </c>
      <c r="C47" s="39">
        <v>150000</v>
      </c>
      <c r="D47" s="39">
        <v>150000</v>
      </c>
      <c r="E47" s="21">
        <v>0</v>
      </c>
      <c r="F47" s="21">
        <v>0</v>
      </c>
    </row>
    <row r="48" spans="1:6" ht="15">
      <c r="A48" s="17">
        <v>21</v>
      </c>
      <c r="B48" s="37" t="s">
        <v>69</v>
      </c>
      <c r="C48" s="39">
        <v>67000</v>
      </c>
      <c r="D48" s="39">
        <v>67000</v>
      </c>
      <c r="E48" s="21">
        <v>0</v>
      </c>
      <c r="F48" s="21">
        <v>0</v>
      </c>
    </row>
    <row r="49" spans="1:6" ht="15">
      <c r="A49" s="56" t="s">
        <v>13</v>
      </c>
      <c r="B49" s="57"/>
      <c r="C49" s="25">
        <f>SUM(C28:C48)</f>
        <v>1897200</v>
      </c>
      <c r="D49" s="25">
        <f>SUM(D28:D48)</f>
        <v>1897200</v>
      </c>
      <c r="E49" s="25">
        <f>SUM(E28:E48)</f>
        <v>0</v>
      </c>
      <c r="F49" s="25">
        <f>SUM(F28:F48)</f>
        <v>0</v>
      </c>
    </row>
    <row r="50" spans="1:6" ht="15">
      <c r="A50" s="50"/>
      <c r="B50" s="26" t="s">
        <v>15</v>
      </c>
      <c r="C50" s="27"/>
      <c r="D50" s="27"/>
      <c r="E50" s="27"/>
      <c r="F50" s="28"/>
    </row>
    <row r="51" spans="1:6" ht="15">
      <c r="A51" s="17">
        <v>1</v>
      </c>
      <c r="B51" s="40" t="s">
        <v>38</v>
      </c>
      <c r="C51" s="19">
        <v>1000</v>
      </c>
      <c r="D51" s="19">
        <v>1000</v>
      </c>
      <c r="E51" s="21">
        <v>0</v>
      </c>
      <c r="F51" s="21">
        <v>0</v>
      </c>
    </row>
    <row r="52" spans="1:9" ht="15">
      <c r="A52" s="56" t="s">
        <v>19</v>
      </c>
      <c r="B52" s="57"/>
      <c r="C52" s="25">
        <f>SUM(C51:C51)</f>
        <v>1000</v>
      </c>
      <c r="D52" s="25">
        <f>SUM(D51:D51)</f>
        <v>1000</v>
      </c>
      <c r="E52" s="25">
        <f>SUM(E51:E51)</f>
        <v>0</v>
      </c>
      <c r="F52" s="25">
        <f>SUM(F51:F51)</f>
        <v>0</v>
      </c>
      <c r="H52" s="5"/>
      <c r="I52" s="5"/>
    </row>
    <row r="53" spans="1:9" ht="15">
      <c r="A53" s="29"/>
      <c r="B53" s="26" t="s">
        <v>4</v>
      </c>
      <c r="C53" s="27"/>
      <c r="D53" s="27"/>
      <c r="E53" s="27"/>
      <c r="F53" s="28"/>
      <c r="H53" s="5"/>
      <c r="I53" s="5"/>
    </row>
    <row r="54" spans="1:7" ht="25.5">
      <c r="A54" s="17">
        <v>1</v>
      </c>
      <c r="B54" s="37" t="s">
        <v>26</v>
      </c>
      <c r="C54" s="39">
        <v>30000</v>
      </c>
      <c r="D54" s="39">
        <v>30000</v>
      </c>
      <c r="E54" s="20">
        <v>0</v>
      </c>
      <c r="F54" s="20">
        <v>0</v>
      </c>
      <c r="G54" s="3"/>
    </row>
    <row r="55" spans="1:7" ht="15.75" customHeight="1">
      <c r="A55" s="17">
        <v>2</v>
      </c>
      <c r="B55" s="37" t="s">
        <v>25</v>
      </c>
      <c r="C55" s="39">
        <v>31000</v>
      </c>
      <c r="D55" s="39">
        <v>31000</v>
      </c>
      <c r="E55" s="20">
        <v>0</v>
      </c>
      <c r="F55" s="20">
        <v>0</v>
      </c>
      <c r="G55" s="3"/>
    </row>
    <row r="56" spans="1:6" ht="15">
      <c r="A56" s="17">
        <v>3</v>
      </c>
      <c r="B56" s="38" t="s">
        <v>35</v>
      </c>
      <c r="C56" s="39">
        <v>165000</v>
      </c>
      <c r="D56" s="39">
        <v>165000</v>
      </c>
      <c r="E56" s="20">
        <v>0</v>
      </c>
      <c r="F56" s="20">
        <v>0</v>
      </c>
    </row>
    <row r="57" spans="1:6" ht="15">
      <c r="A57" s="17">
        <v>4</v>
      </c>
      <c r="B57" s="38" t="s">
        <v>29</v>
      </c>
      <c r="C57" s="20">
        <v>33000</v>
      </c>
      <c r="D57" s="20">
        <v>33000</v>
      </c>
      <c r="E57" s="39">
        <v>0</v>
      </c>
      <c r="F57" s="39">
        <v>0</v>
      </c>
    </row>
    <row r="58" spans="1:6" ht="15">
      <c r="A58" s="17">
        <v>5</v>
      </c>
      <c r="B58" s="38" t="s">
        <v>30</v>
      </c>
      <c r="C58" s="20">
        <v>33000</v>
      </c>
      <c r="D58" s="20">
        <v>33000</v>
      </c>
      <c r="E58" s="39">
        <v>0</v>
      </c>
      <c r="F58" s="39">
        <v>0</v>
      </c>
    </row>
    <row r="59" spans="1:6" ht="15">
      <c r="A59" s="17">
        <v>6</v>
      </c>
      <c r="B59" s="38" t="s">
        <v>31</v>
      </c>
      <c r="C59" s="20">
        <v>33000</v>
      </c>
      <c r="D59" s="20">
        <v>33000</v>
      </c>
      <c r="E59" s="39">
        <v>0</v>
      </c>
      <c r="F59" s="39">
        <v>0</v>
      </c>
    </row>
    <row r="60" spans="1:6" ht="15">
      <c r="A60" s="17">
        <v>7</v>
      </c>
      <c r="B60" s="38" t="s">
        <v>109</v>
      </c>
      <c r="C60" s="20">
        <v>7500</v>
      </c>
      <c r="D60" s="20">
        <v>7500</v>
      </c>
      <c r="E60" s="20">
        <v>0</v>
      </c>
      <c r="F60" s="20">
        <v>0</v>
      </c>
    </row>
    <row r="61" spans="1:6" ht="15">
      <c r="A61" s="17">
        <v>8</v>
      </c>
      <c r="B61" s="38" t="s">
        <v>110</v>
      </c>
      <c r="C61" s="20">
        <v>45000</v>
      </c>
      <c r="D61" s="20">
        <v>45000</v>
      </c>
      <c r="E61" s="20">
        <v>0</v>
      </c>
      <c r="F61" s="20">
        <v>0</v>
      </c>
    </row>
    <row r="62" spans="1:6" ht="15">
      <c r="A62" s="17">
        <v>9</v>
      </c>
      <c r="B62" s="38" t="s">
        <v>111</v>
      </c>
      <c r="C62" s="20">
        <v>85000</v>
      </c>
      <c r="D62" s="20">
        <v>85000</v>
      </c>
      <c r="E62" s="20">
        <v>0</v>
      </c>
      <c r="F62" s="20">
        <v>0</v>
      </c>
    </row>
    <row r="63" spans="1:6" ht="15">
      <c r="A63" s="17">
        <v>10</v>
      </c>
      <c r="B63" s="38" t="s">
        <v>112</v>
      </c>
      <c r="C63" s="20">
        <v>44000</v>
      </c>
      <c r="D63" s="20">
        <v>44000</v>
      </c>
      <c r="E63" s="20">
        <v>0</v>
      </c>
      <c r="F63" s="20">
        <v>0</v>
      </c>
    </row>
    <row r="64" spans="1:6" ht="15">
      <c r="A64" s="17">
        <v>11</v>
      </c>
      <c r="B64" s="38" t="s">
        <v>113</v>
      </c>
      <c r="C64" s="20">
        <v>15000</v>
      </c>
      <c r="D64" s="20">
        <v>15000</v>
      </c>
      <c r="E64" s="20">
        <v>0</v>
      </c>
      <c r="F64" s="20">
        <v>0</v>
      </c>
    </row>
    <row r="65" spans="1:6" ht="15">
      <c r="A65" s="17">
        <v>12</v>
      </c>
      <c r="B65" s="38" t="s">
        <v>114</v>
      </c>
      <c r="C65" s="20">
        <v>93000</v>
      </c>
      <c r="D65" s="20">
        <v>93000</v>
      </c>
      <c r="E65" s="20">
        <v>0</v>
      </c>
      <c r="F65" s="20">
        <v>0</v>
      </c>
    </row>
    <row r="66" spans="1:6" ht="15">
      <c r="A66" s="17">
        <v>13</v>
      </c>
      <c r="B66" s="38" t="s">
        <v>115</v>
      </c>
      <c r="C66" s="20">
        <v>21000</v>
      </c>
      <c r="D66" s="20">
        <v>21000</v>
      </c>
      <c r="E66" s="20">
        <v>0</v>
      </c>
      <c r="F66" s="20">
        <v>0</v>
      </c>
    </row>
    <row r="67" spans="1:6" ht="15">
      <c r="A67" s="17">
        <v>14</v>
      </c>
      <c r="B67" s="38" t="s">
        <v>116</v>
      </c>
      <c r="C67" s="20">
        <v>25000</v>
      </c>
      <c r="D67" s="20">
        <v>25000</v>
      </c>
      <c r="E67" s="20">
        <v>0</v>
      </c>
      <c r="F67" s="20">
        <v>0</v>
      </c>
    </row>
    <row r="68" spans="1:6" ht="15">
      <c r="A68" s="17">
        <v>15</v>
      </c>
      <c r="B68" s="38" t="s">
        <v>117</v>
      </c>
      <c r="C68" s="20">
        <v>41000</v>
      </c>
      <c r="D68" s="20">
        <v>41000</v>
      </c>
      <c r="E68" s="20">
        <v>0</v>
      </c>
      <c r="F68" s="20">
        <v>0</v>
      </c>
    </row>
    <row r="69" spans="1:6" ht="15">
      <c r="A69" s="17">
        <v>16</v>
      </c>
      <c r="B69" s="38" t="s">
        <v>118</v>
      </c>
      <c r="C69" s="20">
        <v>7500</v>
      </c>
      <c r="D69" s="20">
        <v>7500</v>
      </c>
      <c r="E69" s="20">
        <v>0</v>
      </c>
      <c r="F69" s="20">
        <v>0</v>
      </c>
    </row>
    <row r="70" spans="1:6" ht="15">
      <c r="A70" s="17">
        <v>17</v>
      </c>
      <c r="B70" s="38" t="s">
        <v>119</v>
      </c>
      <c r="C70" s="20">
        <v>12000</v>
      </c>
      <c r="D70" s="20">
        <v>12000</v>
      </c>
      <c r="E70" s="20">
        <v>0</v>
      </c>
      <c r="F70" s="20">
        <v>0</v>
      </c>
    </row>
    <row r="71" spans="1:6" ht="15">
      <c r="A71" s="17">
        <v>18</v>
      </c>
      <c r="B71" s="38" t="s">
        <v>120</v>
      </c>
      <c r="C71" s="20">
        <v>85000</v>
      </c>
      <c r="D71" s="20">
        <v>85000</v>
      </c>
      <c r="E71" s="39">
        <v>0</v>
      </c>
      <c r="F71" s="39">
        <v>0</v>
      </c>
    </row>
    <row r="72" spans="1:6" ht="16.5" customHeight="1">
      <c r="A72" s="17">
        <v>19</v>
      </c>
      <c r="B72" s="38" t="s">
        <v>121</v>
      </c>
      <c r="C72" s="20">
        <v>26000</v>
      </c>
      <c r="D72" s="20">
        <v>26000</v>
      </c>
      <c r="E72" s="20">
        <v>0</v>
      </c>
      <c r="F72" s="20">
        <v>0</v>
      </c>
    </row>
    <row r="73" spans="1:6" ht="15">
      <c r="A73" s="17">
        <v>20</v>
      </c>
      <c r="B73" s="38" t="s">
        <v>122</v>
      </c>
      <c r="C73" s="20">
        <v>32000</v>
      </c>
      <c r="D73" s="20">
        <v>32000</v>
      </c>
      <c r="E73" s="20">
        <v>0</v>
      </c>
      <c r="F73" s="20">
        <v>0</v>
      </c>
    </row>
    <row r="74" spans="1:6" ht="15">
      <c r="A74" s="17">
        <v>21</v>
      </c>
      <c r="B74" s="38" t="s">
        <v>123</v>
      </c>
      <c r="C74" s="20">
        <v>8000</v>
      </c>
      <c r="D74" s="20">
        <v>8000</v>
      </c>
      <c r="E74" s="39">
        <v>0</v>
      </c>
      <c r="F74" s="39">
        <v>0</v>
      </c>
    </row>
    <row r="75" spans="1:6" ht="15">
      <c r="A75" s="17">
        <v>22</v>
      </c>
      <c r="B75" s="38" t="s">
        <v>124</v>
      </c>
      <c r="C75" s="20">
        <v>32000</v>
      </c>
      <c r="D75" s="20">
        <v>32000</v>
      </c>
      <c r="E75" s="20">
        <v>0</v>
      </c>
      <c r="F75" s="20">
        <v>0</v>
      </c>
    </row>
    <row r="76" spans="1:6" ht="15">
      <c r="A76" s="17">
        <v>23</v>
      </c>
      <c r="B76" s="38" t="s">
        <v>125</v>
      </c>
      <c r="C76" s="20">
        <v>8000</v>
      </c>
      <c r="D76" s="20">
        <v>8000</v>
      </c>
      <c r="E76" s="20">
        <v>0</v>
      </c>
      <c r="F76" s="20">
        <v>0</v>
      </c>
    </row>
    <row r="77" spans="1:6" ht="15">
      <c r="A77" s="17">
        <v>24</v>
      </c>
      <c r="B77" s="38" t="s">
        <v>126</v>
      </c>
      <c r="C77" s="20">
        <v>10000</v>
      </c>
      <c r="D77" s="20">
        <v>10000</v>
      </c>
      <c r="E77" s="39">
        <v>0</v>
      </c>
      <c r="F77" s="39">
        <v>0</v>
      </c>
    </row>
    <row r="78" spans="1:6" ht="15">
      <c r="A78" s="17">
        <v>25</v>
      </c>
      <c r="B78" s="38" t="s">
        <v>34</v>
      </c>
      <c r="C78" s="20">
        <v>160000</v>
      </c>
      <c r="D78" s="20">
        <v>160000</v>
      </c>
      <c r="E78" s="20">
        <v>0</v>
      </c>
      <c r="F78" s="20">
        <v>0</v>
      </c>
    </row>
    <row r="79" spans="1:6" ht="15">
      <c r="A79" s="17">
        <v>26</v>
      </c>
      <c r="B79" s="38" t="s">
        <v>24</v>
      </c>
      <c r="C79" s="39">
        <v>1000</v>
      </c>
      <c r="D79" s="39">
        <v>1000</v>
      </c>
      <c r="E79" s="39">
        <v>0</v>
      </c>
      <c r="F79" s="39">
        <v>0</v>
      </c>
    </row>
    <row r="80" spans="1:6" ht="15">
      <c r="A80" s="17">
        <v>27</v>
      </c>
      <c r="B80" s="38" t="s">
        <v>37</v>
      </c>
      <c r="C80" s="20">
        <v>1000</v>
      </c>
      <c r="D80" s="20">
        <v>1000</v>
      </c>
      <c r="E80" s="39">
        <v>0</v>
      </c>
      <c r="F80" s="39">
        <v>0</v>
      </c>
    </row>
    <row r="81" spans="1:7" ht="15">
      <c r="A81" s="17">
        <v>28</v>
      </c>
      <c r="B81" s="38" t="s">
        <v>32</v>
      </c>
      <c r="C81" s="20">
        <v>165000</v>
      </c>
      <c r="D81" s="20">
        <v>165000</v>
      </c>
      <c r="E81" s="39">
        <v>0</v>
      </c>
      <c r="F81" s="39">
        <v>0</v>
      </c>
      <c r="G81" s="12"/>
    </row>
    <row r="82" spans="1:6" ht="15">
      <c r="A82" s="17">
        <v>29</v>
      </c>
      <c r="B82" s="38" t="s">
        <v>27</v>
      </c>
      <c r="C82" s="20">
        <v>300000</v>
      </c>
      <c r="D82" s="20">
        <v>300000</v>
      </c>
      <c r="E82" s="39">
        <v>0</v>
      </c>
      <c r="F82" s="39">
        <v>0</v>
      </c>
    </row>
    <row r="83" spans="1:6" ht="25.5">
      <c r="A83" s="17">
        <v>30</v>
      </c>
      <c r="B83" s="38" t="s">
        <v>59</v>
      </c>
      <c r="C83" s="39">
        <v>152000</v>
      </c>
      <c r="D83" s="39">
        <v>152000</v>
      </c>
      <c r="E83" s="39">
        <v>0</v>
      </c>
      <c r="F83" s="39">
        <v>0</v>
      </c>
    </row>
    <row r="84" spans="1:6" ht="39.75" customHeight="1">
      <c r="A84" s="17">
        <v>31</v>
      </c>
      <c r="B84" s="44" t="s">
        <v>72</v>
      </c>
      <c r="C84" s="39">
        <v>161000</v>
      </c>
      <c r="D84" s="39">
        <v>161000</v>
      </c>
      <c r="E84" s="39">
        <v>0</v>
      </c>
      <c r="F84" s="39">
        <v>0</v>
      </c>
    </row>
    <row r="85" spans="1:6" ht="57" customHeight="1">
      <c r="A85" s="17">
        <v>32</v>
      </c>
      <c r="B85" s="38" t="s">
        <v>75</v>
      </c>
      <c r="C85" s="39">
        <v>161000</v>
      </c>
      <c r="D85" s="39">
        <v>161000</v>
      </c>
      <c r="E85" s="39">
        <v>0</v>
      </c>
      <c r="F85" s="39">
        <v>0</v>
      </c>
    </row>
    <row r="86" spans="1:11" ht="42.75" customHeight="1">
      <c r="A86" s="17">
        <v>33</v>
      </c>
      <c r="B86" s="44" t="s">
        <v>91</v>
      </c>
      <c r="C86" s="39">
        <v>161000</v>
      </c>
      <c r="D86" s="39">
        <v>161000</v>
      </c>
      <c r="E86" s="39">
        <v>0</v>
      </c>
      <c r="F86" s="39">
        <v>0</v>
      </c>
      <c r="K86" s="1" t="s">
        <v>90</v>
      </c>
    </row>
    <row r="87" spans="1:6" ht="57" customHeight="1">
      <c r="A87" s="17">
        <v>34</v>
      </c>
      <c r="B87" s="38" t="s">
        <v>92</v>
      </c>
      <c r="C87" s="39">
        <v>161000</v>
      </c>
      <c r="D87" s="39">
        <v>161000</v>
      </c>
      <c r="E87" s="39">
        <v>0</v>
      </c>
      <c r="F87" s="39">
        <v>0</v>
      </c>
    </row>
    <row r="88" spans="1:6" ht="15">
      <c r="A88" s="17">
        <v>35</v>
      </c>
      <c r="B88" s="38" t="s">
        <v>128</v>
      </c>
      <c r="C88" s="39">
        <v>56000</v>
      </c>
      <c r="D88" s="39">
        <v>56000</v>
      </c>
      <c r="E88" s="39">
        <v>0</v>
      </c>
      <c r="F88" s="39">
        <v>0</v>
      </c>
    </row>
    <row r="89" spans="1:6" ht="20.25" customHeight="1">
      <c r="A89" s="17">
        <v>36</v>
      </c>
      <c r="B89" s="38" t="s">
        <v>74</v>
      </c>
      <c r="C89" s="20">
        <v>80000</v>
      </c>
      <c r="D89" s="20">
        <v>80000</v>
      </c>
      <c r="E89" s="39">
        <v>0</v>
      </c>
      <c r="F89" s="39">
        <v>0</v>
      </c>
    </row>
    <row r="90" spans="1:6" ht="15">
      <c r="A90" s="17">
        <v>37</v>
      </c>
      <c r="B90" s="38" t="s">
        <v>70</v>
      </c>
      <c r="C90" s="20">
        <v>75000</v>
      </c>
      <c r="D90" s="20">
        <v>75000</v>
      </c>
      <c r="E90" s="21">
        <v>0</v>
      </c>
      <c r="F90" s="21">
        <v>0</v>
      </c>
    </row>
    <row r="91" spans="1:6" ht="15">
      <c r="A91" s="45">
        <v>38</v>
      </c>
      <c r="B91" s="46" t="s">
        <v>89</v>
      </c>
      <c r="C91" s="20">
        <v>40000</v>
      </c>
      <c r="D91" s="20">
        <v>40000</v>
      </c>
      <c r="E91" s="21">
        <v>0</v>
      </c>
      <c r="F91" s="21">
        <v>0</v>
      </c>
    </row>
    <row r="92" spans="1:6" ht="15">
      <c r="A92" s="45">
        <v>39</v>
      </c>
      <c r="B92" s="46" t="s">
        <v>100</v>
      </c>
      <c r="C92" s="20">
        <v>40000</v>
      </c>
      <c r="D92" s="20">
        <v>40000</v>
      </c>
      <c r="E92" s="21">
        <v>0</v>
      </c>
      <c r="F92" s="21">
        <v>0</v>
      </c>
    </row>
    <row r="93" spans="1:6" ht="15">
      <c r="A93" s="45">
        <v>40</v>
      </c>
      <c r="B93" s="46" t="s">
        <v>103</v>
      </c>
      <c r="C93" s="20">
        <v>50000</v>
      </c>
      <c r="D93" s="20">
        <v>50000</v>
      </c>
      <c r="E93" s="21">
        <v>0</v>
      </c>
      <c r="F93" s="21">
        <v>0</v>
      </c>
    </row>
    <row r="94" spans="1:6" ht="15">
      <c r="A94" s="45">
        <v>41</v>
      </c>
      <c r="B94" s="46" t="s">
        <v>104</v>
      </c>
      <c r="C94" s="20">
        <v>40000</v>
      </c>
      <c r="D94" s="20">
        <v>40000</v>
      </c>
      <c r="E94" s="21">
        <v>0</v>
      </c>
      <c r="F94" s="21">
        <v>0</v>
      </c>
    </row>
    <row r="95" spans="1:6" ht="15">
      <c r="A95" s="45">
        <v>42</v>
      </c>
      <c r="B95" s="18" t="s">
        <v>84</v>
      </c>
      <c r="C95" s="20">
        <v>50000</v>
      </c>
      <c r="D95" s="20">
        <v>50000</v>
      </c>
      <c r="E95" s="21">
        <v>0</v>
      </c>
      <c r="F95" s="21">
        <v>0</v>
      </c>
    </row>
    <row r="96" spans="1:6" ht="15">
      <c r="A96" s="45">
        <v>43</v>
      </c>
      <c r="B96" s="18" t="s">
        <v>79</v>
      </c>
      <c r="C96" s="20">
        <v>160000</v>
      </c>
      <c r="D96" s="20">
        <v>160000</v>
      </c>
      <c r="E96" s="39">
        <v>0</v>
      </c>
      <c r="F96" s="39">
        <v>0</v>
      </c>
    </row>
    <row r="97" spans="1:6" ht="15">
      <c r="A97" s="45">
        <v>44</v>
      </c>
      <c r="B97" s="18" t="s">
        <v>80</v>
      </c>
      <c r="C97" s="20">
        <v>160000</v>
      </c>
      <c r="D97" s="20">
        <v>160000</v>
      </c>
      <c r="E97" s="39">
        <v>0</v>
      </c>
      <c r="F97" s="39">
        <v>0</v>
      </c>
    </row>
    <row r="98" spans="1:6" ht="15">
      <c r="A98" s="45">
        <v>45</v>
      </c>
      <c r="B98" s="18" t="s">
        <v>81</v>
      </c>
      <c r="C98" s="20">
        <v>160000</v>
      </c>
      <c r="D98" s="20">
        <v>160000</v>
      </c>
      <c r="E98" s="39">
        <v>0</v>
      </c>
      <c r="F98" s="39">
        <v>0</v>
      </c>
    </row>
    <row r="99" spans="1:6" ht="15">
      <c r="A99" s="45">
        <v>46</v>
      </c>
      <c r="B99" s="18" t="s">
        <v>82</v>
      </c>
      <c r="C99" s="20">
        <v>160000</v>
      </c>
      <c r="D99" s="20">
        <v>160000</v>
      </c>
      <c r="E99" s="39">
        <v>0</v>
      </c>
      <c r="F99" s="39">
        <v>0</v>
      </c>
    </row>
    <row r="100" spans="1:6" ht="15">
      <c r="A100" s="45">
        <v>47</v>
      </c>
      <c r="B100" s="18" t="s">
        <v>105</v>
      </c>
      <c r="C100" s="20">
        <v>129000</v>
      </c>
      <c r="D100" s="20">
        <v>129000</v>
      </c>
      <c r="E100" s="39">
        <v>0</v>
      </c>
      <c r="F100" s="39">
        <v>0</v>
      </c>
    </row>
    <row r="101" spans="1:6" ht="15">
      <c r="A101" s="45">
        <v>48</v>
      </c>
      <c r="B101" s="18" t="s">
        <v>83</v>
      </c>
      <c r="C101" s="20">
        <v>160000</v>
      </c>
      <c r="D101" s="20">
        <v>160000</v>
      </c>
      <c r="E101" s="39">
        <v>0</v>
      </c>
      <c r="F101" s="39">
        <v>0</v>
      </c>
    </row>
    <row r="102" spans="1:6" ht="15">
      <c r="A102" s="61" t="s">
        <v>20</v>
      </c>
      <c r="B102" s="61"/>
      <c r="C102" s="30">
        <f>SUM(C54:C101)</f>
        <v>3705000</v>
      </c>
      <c r="D102" s="30">
        <f>SUM(D54:D101)</f>
        <v>3705000</v>
      </c>
      <c r="E102" s="30">
        <f>SUM(E54:E101)</f>
        <v>0</v>
      </c>
      <c r="F102" s="30">
        <f>SUM(F54:F101)</f>
        <v>0</v>
      </c>
    </row>
    <row r="103" spans="1:6" ht="15">
      <c r="A103" s="50"/>
      <c r="B103" s="58" t="s">
        <v>22</v>
      </c>
      <c r="C103" s="59"/>
      <c r="D103" s="59"/>
      <c r="E103" s="59"/>
      <c r="F103" s="60"/>
    </row>
    <row r="104" spans="1:6" ht="12" customHeight="1">
      <c r="A104" s="31">
        <v>1</v>
      </c>
      <c r="B104" s="32"/>
      <c r="C104" s="24"/>
      <c r="D104" s="24"/>
      <c r="E104" s="24">
        <v>0</v>
      </c>
      <c r="F104" s="24">
        <v>0</v>
      </c>
    </row>
    <row r="105" spans="1:6" ht="15">
      <c r="A105" s="50"/>
      <c r="B105" s="50" t="s">
        <v>23</v>
      </c>
      <c r="C105" s="25">
        <f>C104</f>
        <v>0</v>
      </c>
      <c r="D105" s="25">
        <f>D104</f>
        <v>0</v>
      </c>
      <c r="E105" s="25">
        <f>E104</f>
        <v>0</v>
      </c>
      <c r="F105" s="25">
        <f>F104</f>
        <v>0</v>
      </c>
    </row>
    <row r="106" spans="1:6" ht="13.5" customHeight="1">
      <c r="A106" s="23"/>
      <c r="B106" s="26" t="s">
        <v>6</v>
      </c>
      <c r="C106" s="27"/>
      <c r="D106" s="27"/>
      <c r="E106" s="27"/>
      <c r="F106" s="28"/>
    </row>
    <row r="107" spans="1:7" ht="15">
      <c r="A107" s="34">
        <v>1</v>
      </c>
      <c r="B107" s="35" t="s">
        <v>71</v>
      </c>
      <c r="C107" s="36">
        <v>158000</v>
      </c>
      <c r="D107" s="36">
        <v>158000</v>
      </c>
      <c r="E107" s="20">
        <v>0</v>
      </c>
      <c r="F107" s="20">
        <v>0</v>
      </c>
      <c r="G107" s="3"/>
    </row>
    <row r="108" spans="1:7" ht="15">
      <c r="A108" s="34">
        <v>2</v>
      </c>
      <c r="B108" s="35" t="s">
        <v>53</v>
      </c>
      <c r="C108" s="36">
        <v>39000</v>
      </c>
      <c r="D108" s="36">
        <v>39000</v>
      </c>
      <c r="E108" s="20">
        <v>0</v>
      </c>
      <c r="F108" s="20">
        <v>0</v>
      </c>
      <c r="G108" s="12"/>
    </row>
    <row r="109" spans="1:7" ht="15">
      <c r="A109" s="34">
        <v>3</v>
      </c>
      <c r="B109" s="35" t="s">
        <v>63</v>
      </c>
      <c r="C109" s="36">
        <v>149000</v>
      </c>
      <c r="D109" s="36">
        <v>149000</v>
      </c>
      <c r="E109" s="20">
        <v>0</v>
      </c>
      <c r="F109" s="20">
        <v>0</v>
      </c>
      <c r="G109" s="2"/>
    </row>
    <row r="110" spans="1:7" ht="15">
      <c r="A110" s="34">
        <v>4</v>
      </c>
      <c r="B110" s="35" t="s">
        <v>64</v>
      </c>
      <c r="C110" s="36">
        <v>149000</v>
      </c>
      <c r="D110" s="36">
        <v>149000</v>
      </c>
      <c r="E110" s="20">
        <v>0</v>
      </c>
      <c r="F110" s="20">
        <v>0</v>
      </c>
      <c r="G110" s="2"/>
    </row>
    <row r="111" spans="1:7" ht="15">
      <c r="A111" s="34">
        <v>5</v>
      </c>
      <c r="B111" s="35" t="s">
        <v>65</v>
      </c>
      <c r="C111" s="36">
        <v>149000</v>
      </c>
      <c r="D111" s="36">
        <v>149000</v>
      </c>
      <c r="E111" s="20">
        <v>0</v>
      </c>
      <c r="F111" s="20">
        <v>0</v>
      </c>
      <c r="G111" s="2"/>
    </row>
    <row r="112" spans="1:7" ht="15">
      <c r="A112" s="34">
        <v>6</v>
      </c>
      <c r="B112" s="35" t="s">
        <v>66</v>
      </c>
      <c r="C112" s="36">
        <v>149000</v>
      </c>
      <c r="D112" s="36">
        <v>149000</v>
      </c>
      <c r="E112" s="20">
        <v>0</v>
      </c>
      <c r="F112" s="20">
        <v>0</v>
      </c>
      <c r="G112" s="2"/>
    </row>
    <row r="113" spans="1:7" ht="15">
      <c r="A113" s="34">
        <v>7</v>
      </c>
      <c r="B113" s="35" t="s">
        <v>67</v>
      </c>
      <c r="C113" s="36">
        <v>149000</v>
      </c>
      <c r="D113" s="36">
        <v>149000</v>
      </c>
      <c r="E113" s="20">
        <v>0</v>
      </c>
      <c r="F113" s="20">
        <v>0</v>
      </c>
      <c r="G113" s="2"/>
    </row>
    <row r="114" spans="1:7" ht="25.5">
      <c r="A114" s="34">
        <v>8</v>
      </c>
      <c r="B114" s="35" t="s">
        <v>54</v>
      </c>
      <c r="C114" s="36">
        <v>157000</v>
      </c>
      <c r="D114" s="36">
        <v>157000</v>
      </c>
      <c r="E114" s="20">
        <v>0</v>
      </c>
      <c r="F114" s="20">
        <v>0</v>
      </c>
      <c r="G114" s="2"/>
    </row>
    <row r="115" spans="1:7" ht="25.5">
      <c r="A115" s="34">
        <v>9</v>
      </c>
      <c r="B115" s="35" t="s">
        <v>57</v>
      </c>
      <c r="C115" s="20">
        <v>228000</v>
      </c>
      <c r="D115" s="20">
        <v>228000</v>
      </c>
      <c r="E115" s="21">
        <v>0</v>
      </c>
      <c r="F115" s="21">
        <v>0</v>
      </c>
      <c r="G115" s="2"/>
    </row>
    <row r="116" spans="1:7" ht="25.5">
      <c r="A116" s="34">
        <v>10</v>
      </c>
      <c r="B116" s="35" t="s">
        <v>58</v>
      </c>
      <c r="C116" s="20">
        <v>228000</v>
      </c>
      <c r="D116" s="20">
        <v>228000</v>
      </c>
      <c r="E116" s="21">
        <v>0</v>
      </c>
      <c r="F116" s="21">
        <v>0</v>
      </c>
      <c r="G116" s="2"/>
    </row>
    <row r="117" spans="1:7" ht="38.25">
      <c r="A117" s="34">
        <v>11</v>
      </c>
      <c r="B117" s="35" t="s">
        <v>60</v>
      </c>
      <c r="C117" s="20">
        <v>225000</v>
      </c>
      <c r="D117" s="20">
        <v>225000</v>
      </c>
      <c r="E117" s="21">
        <v>0</v>
      </c>
      <c r="F117" s="21">
        <v>0</v>
      </c>
      <c r="G117" s="2"/>
    </row>
    <row r="118" spans="1:7" ht="15">
      <c r="A118" s="34">
        <v>12</v>
      </c>
      <c r="B118" s="47" t="s">
        <v>88</v>
      </c>
      <c r="C118" s="20">
        <v>50000</v>
      </c>
      <c r="D118" s="20">
        <v>50000</v>
      </c>
      <c r="E118" s="21">
        <v>0</v>
      </c>
      <c r="F118" s="21">
        <v>0</v>
      </c>
      <c r="G118" s="2"/>
    </row>
    <row r="119" spans="1:7" ht="15">
      <c r="A119" s="34">
        <v>13</v>
      </c>
      <c r="B119" s="38" t="s">
        <v>78</v>
      </c>
      <c r="C119" s="20">
        <v>60000</v>
      </c>
      <c r="D119" s="20">
        <v>60000</v>
      </c>
      <c r="E119" s="39">
        <v>0</v>
      </c>
      <c r="F119" s="39">
        <v>0</v>
      </c>
      <c r="G119" s="2"/>
    </row>
    <row r="120" spans="1:7" ht="15">
      <c r="A120" s="34">
        <v>14</v>
      </c>
      <c r="B120" s="38" t="s">
        <v>95</v>
      </c>
      <c r="C120" s="20">
        <v>170000</v>
      </c>
      <c r="D120" s="20">
        <v>170000</v>
      </c>
      <c r="E120" s="39">
        <v>0</v>
      </c>
      <c r="F120" s="39">
        <v>0</v>
      </c>
      <c r="G120" s="2"/>
    </row>
    <row r="121" spans="1:7" ht="15">
      <c r="A121" s="34">
        <v>15</v>
      </c>
      <c r="B121" s="38" t="s">
        <v>99</v>
      </c>
      <c r="C121" s="20">
        <v>160000</v>
      </c>
      <c r="D121" s="20">
        <v>160000</v>
      </c>
      <c r="E121" s="39">
        <v>0</v>
      </c>
      <c r="F121" s="39">
        <v>0</v>
      </c>
      <c r="G121" s="2"/>
    </row>
    <row r="122" spans="1:7" ht="15">
      <c r="A122" s="34">
        <v>16</v>
      </c>
      <c r="B122" s="38" t="s">
        <v>101</v>
      </c>
      <c r="C122" s="20">
        <v>100000</v>
      </c>
      <c r="D122" s="20">
        <v>100000</v>
      </c>
      <c r="E122" s="39">
        <v>0</v>
      </c>
      <c r="F122" s="39">
        <v>0</v>
      </c>
      <c r="G122" s="2"/>
    </row>
    <row r="123" spans="1:7" ht="25.5">
      <c r="A123" s="34">
        <v>17</v>
      </c>
      <c r="B123" s="35" t="s">
        <v>61</v>
      </c>
      <c r="C123" s="20">
        <v>100000</v>
      </c>
      <c r="D123" s="20">
        <v>100000</v>
      </c>
      <c r="E123" s="21">
        <v>0</v>
      </c>
      <c r="F123" s="21">
        <v>0</v>
      </c>
      <c r="G123" s="12"/>
    </row>
    <row r="124" spans="1:6" ht="15">
      <c r="A124" s="56" t="s">
        <v>7</v>
      </c>
      <c r="B124" s="57"/>
      <c r="C124" s="30">
        <f>SUM(C107:C123)</f>
        <v>2420000</v>
      </c>
      <c r="D124" s="30">
        <f>SUM(D107:D123)</f>
        <v>2420000</v>
      </c>
      <c r="E124" s="30">
        <f>SUM(E107:E123)</f>
        <v>0</v>
      </c>
      <c r="F124" s="30">
        <f>SUM(F107:F123)</f>
        <v>0</v>
      </c>
    </row>
    <row r="125" spans="1:6" ht="15">
      <c r="A125" s="56" t="s">
        <v>2</v>
      </c>
      <c r="B125" s="57"/>
      <c r="C125" s="33">
        <f>C124+C105+C102+C52+C49+C26</f>
        <v>9002200</v>
      </c>
      <c r="D125" s="33">
        <f>D124+D105+D102+D52+D49+D26</f>
        <v>9002200</v>
      </c>
      <c r="E125" s="33">
        <f>E124+E105+E102+E52+E49+E26</f>
        <v>0</v>
      </c>
      <c r="F125" s="33">
        <f>F124+F105+F102+F52+F49+F26</f>
        <v>0</v>
      </c>
    </row>
    <row r="126" spans="1:6" s="4" customFormat="1" ht="15.75">
      <c r="A126" s="5"/>
      <c r="B126" s="5"/>
      <c r="C126" s="5"/>
      <c r="D126" s="5"/>
      <c r="E126" s="6"/>
      <c r="F126" s="5"/>
    </row>
    <row r="127" spans="1:8" s="4" customFormat="1" ht="15.75">
      <c r="A127" s="5"/>
      <c r="B127" s="5"/>
      <c r="C127" s="5"/>
      <c r="D127" s="5"/>
      <c r="E127" s="6"/>
      <c r="F127" s="7"/>
      <c r="H127" s="8"/>
    </row>
    <row r="128" spans="1:6" s="4" customFormat="1" ht="15.75">
      <c r="A128" s="62"/>
      <c r="B128" s="62"/>
      <c r="C128" s="1"/>
      <c r="D128" s="1"/>
      <c r="E128" s="9"/>
      <c r="F128" s="1"/>
    </row>
    <row r="133" spans="1:6" s="5" customFormat="1" ht="15">
      <c r="A133" s="1"/>
      <c r="B133" s="1"/>
      <c r="C133" s="1"/>
      <c r="D133" s="1"/>
      <c r="E133" s="3"/>
      <c r="F133" s="1"/>
    </row>
    <row r="134" spans="1:6" s="5" customFormat="1" ht="15">
      <c r="A134" s="1"/>
      <c r="B134" s="1"/>
      <c r="C134" s="1"/>
      <c r="D134" s="1"/>
      <c r="E134" s="3"/>
      <c r="F134" s="1"/>
    </row>
    <row r="136" ht="15">
      <c r="C136" s="3"/>
    </row>
    <row r="138" spans="2:6" ht="15">
      <c r="B138" s="10"/>
      <c r="C138" s="5"/>
      <c r="D138" s="5"/>
      <c r="E138" s="7"/>
      <c r="F138" s="5"/>
    </row>
    <row r="139" spans="2:6" ht="15">
      <c r="B139" s="5"/>
      <c r="C139" s="5"/>
      <c r="D139" s="5"/>
      <c r="E139" s="7"/>
      <c r="F139" s="5"/>
    </row>
    <row r="140" spans="2:6" ht="15">
      <c r="B140" s="5"/>
      <c r="C140" s="11"/>
      <c r="D140" s="54"/>
      <c r="E140" s="54"/>
      <c r="F140" s="54"/>
    </row>
    <row r="141" spans="2:6" ht="15">
      <c r="B141" s="5"/>
      <c r="C141" s="11"/>
      <c r="D141" s="11"/>
      <c r="E141" s="11"/>
      <c r="F141" s="11"/>
    </row>
    <row r="142" spans="2:6" ht="15">
      <c r="B142" s="5"/>
      <c r="C142" s="11"/>
      <c r="D142" s="54"/>
      <c r="E142" s="54"/>
      <c r="F142" s="11"/>
    </row>
    <row r="143" spans="2:6" ht="15">
      <c r="B143" s="5"/>
      <c r="C143" s="11"/>
      <c r="D143" s="11"/>
      <c r="E143" s="11"/>
      <c r="F143" s="11"/>
    </row>
    <row r="144" spans="2:6" ht="15">
      <c r="B144" s="5"/>
      <c r="C144" s="11"/>
      <c r="D144" s="55"/>
      <c r="E144" s="55"/>
      <c r="F144" s="11"/>
    </row>
    <row r="145" spans="2:6" ht="15">
      <c r="B145" s="5"/>
      <c r="C145" s="11"/>
      <c r="D145" s="11"/>
      <c r="E145" s="11"/>
      <c r="F145" s="11"/>
    </row>
    <row r="146" spans="2:7" ht="15">
      <c r="B146" s="5"/>
      <c r="C146" s="11"/>
      <c r="D146" s="55"/>
      <c r="E146" s="55"/>
      <c r="F146" s="11"/>
      <c r="G146" s="5"/>
    </row>
    <row r="147" spans="2:7" ht="15">
      <c r="B147" s="5"/>
      <c r="C147" s="11"/>
      <c r="D147" s="11"/>
      <c r="E147" s="11"/>
      <c r="F147" s="11"/>
      <c r="G147" s="5"/>
    </row>
    <row r="148" spans="2:7" ht="15">
      <c r="B148" s="5"/>
      <c r="C148" s="11"/>
      <c r="D148" s="55"/>
      <c r="E148" s="55"/>
      <c r="F148" s="11"/>
      <c r="G148" s="5"/>
    </row>
    <row r="149" spans="2:6" ht="15">
      <c r="B149" s="5"/>
      <c r="C149" s="11"/>
      <c r="D149" s="11"/>
      <c r="E149" s="11"/>
      <c r="F149" s="11"/>
    </row>
    <row r="150" spans="2:6" ht="15">
      <c r="B150" s="5"/>
      <c r="C150" s="11"/>
      <c r="D150" s="55"/>
      <c r="E150" s="55"/>
      <c r="F150" s="11"/>
    </row>
    <row r="151" spans="2:6" ht="15">
      <c r="B151" s="5"/>
      <c r="C151" s="5"/>
      <c r="D151" s="5"/>
      <c r="E151" s="7"/>
      <c r="F151" s="5"/>
    </row>
    <row r="152" spans="2:6" ht="15">
      <c r="B152" s="5"/>
      <c r="C152" s="5"/>
      <c r="D152" s="5"/>
      <c r="E152" s="7"/>
      <c r="F152" s="5"/>
    </row>
    <row r="159" ht="15">
      <c r="B159" s="41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48:E148"/>
    <mergeCell ref="D146:E146"/>
    <mergeCell ref="A26:B26"/>
    <mergeCell ref="A102:B102"/>
    <mergeCell ref="A128:B128"/>
    <mergeCell ref="D150:E150"/>
    <mergeCell ref="B8:F8"/>
    <mergeCell ref="D140:F140"/>
    <mergeCell ref="D142:E142"/>
    <mergeCell ref="D144:E144"/>
    <mergeCell ref="A125:B125"/>
    <mergeCell ref="A52:B52"/>
    <mergeCell ref="B27:F27"/>
    <mergeCell ref="A49:B49"/>
    <mergeCell ref="A124:B124"/>
    <mergeCell ref="B103:F103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2022-06-14T07:07:10Z</cp:lastPrinted>
  <dcterms:created xsi:type="dcterms:W3CDTF">2001-12-17T11:44:02Z</dcterms:created>
  <dcterms:modified xsi:type="dcterms:W3CDTF">2022-06-14T07:25:54Z</dcterms:modified>
  <cp:category/>
  <cp:version/>
  <cp:contentType/>
  <cp:contentStatus/>
</cp:coreProperties>
</file>