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7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<sst xmlns="http://schemas.openxmlformats.org/spreadsheetml/2006/main" count="30" uniqueCount="28">
  <si>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Anexa..............................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</si>
  <si>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</si>
  <si>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</si>
  <si>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</si>
  <si>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</si>
  <si>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</si>
  <si>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</si>
  <si>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</si>
  <si>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</si>
  <si>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</si>
  <si>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</si>
  <si>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</si>
  <si>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70 Locuinte,Servicii si Dezvoltare Publica</t>
  </si>
  <si>
    <t>Achiziţie teren</t>
  </si>
  <si>
    <t>Obiectiv neînceput</t>
  </si>
  <si>
    <t xml:space="preserve">                                Primar,</t>
  </si>
  <si>
    <t>Şef serviciu,</t>
  </si>
  <si>
    <t>SERVICIUL INVESTIŢII GOSPODĂRIRE ȘI ÎNTREȚINERE</t>
  </si>
  <si>
    <t xml:space="preserve">                                         Kereskényi Gábor</t>
  </si>
  <si>
    <t>ing. Szűcs Zsigmond</t>
  </si>
  <si>
    <t>A7</t>
  </si>
  <si>
    <t>Expropriere teren pentru sala Polivalentă</t>
  </si>
  <si>
    <t>EXECUŢIA BUGETARĂ PRIVIND INVESTIŢIILE PE ANUL 2021</t>
  </si>
  <si>
    <t>Lista  achiziţiilor de imobile pe anul 2021</t>
  </si>
  <si>
    <t>Cap. 67 Cultură, recreere şi religie</t>
  </si>
  <si>
    <t>Achiziția unui teren în vederea construirii unei creșe prin Programul Companiei de Investiții - P.N.R.R.</t>
  </si>
  <si>
    <t>obiectiv finalizat</t>
  </si>
  <si>
    <t>Anexa nr.27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</si>
</sst>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dd/mm/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3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5" fillId="0" borderId="15" xfId="0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right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9" xfId="0" applyFill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22" fillId="27" borderId="20" xfId="0" applyNumberFormat="1" applyFont="1" applyFill="1" applyBorder="1" applyAlignment="1">
      <alignment horizontal="center" vertical="center" wrapText="1"/>
    </xf>
    <xf numFmtId="4" fontId="22" fillId="27" borderId="21" xfId="0" applyNumberFormat="1" applyFont="1" applyFill="1" applyBorder="1" applyAlignment="1">
      <alignment vertical="center"/>
    </xf>
    <xf numFmtId="0" fontId="23" fillId="27" borderId="20" xfId="0" applyFont="1" applyFill="1" applyBorder="1" applyAlignment="1">
      <alignment horizontal="left" wrapText="1"/>
    </xf>
    <xf numFmtId="0" fontId="23" fillId="27" borderId="22" xfId="0" applyFont="1" applyFill="1" applyBorder="1" applyAlignment="1">
      <alignment horizontal="left" wrapText="1"/>
    </xf>
    <xf numFmtId="4" fontId="22" fillId="27" borderId="14" xfId="0" applyNumberFormat="1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4" fontId="22" fillId="26" borderId="27" xfId="0" applyNumberFormat="1" applyFont="1" applyFill="1" applyBorder="1" applyAlignment="1">
      <alignment horizontal="center" vertical="center" wrapText="1"/>
    </xf>
    <xf numFmtId="4" fontId="22" fillId="26" borderId="28" xfId="0" applyNumberFormat="1" applyFont="1" applyFill="1" applyBorder="1" applyAlignment="1">
      <alignment horizontal="center" vertical="center" wrapText="1"/>
    </xf>
    <xf numFmtId="4" fontId="22" fillId="26" borderId="29" xfId="0" applyNumberFormat="1" applyFont="1" applyFill="1" applyBorder="1" applyAlignment="1">
      <alignment horizontal="center" vertical="center" wrapText="1"/>
    </xf>
    <xf numFmtId="4" fontId="22" fillId="26" borderId="30" xfId="0" applyNumberFormat="1" applyFont="1" applyFill="1" applyBorder="1" applyAlignment="1">
      <alignment horizontal="center" vertical="center" wrapText="1"/>
    </xf>
    <xf numFmtId="4" fontId="22" fillId="26" borderId="24" xfId="0" applyNumberFormat="1" applyFont="1" applyFill="1" applyBorder="1" applyAlignment="1">
      <alignment horizontal="center" vertical="center" wrapText="1"/>
    </xf>
    <xf numFmtId="4" fontId="22" fillId="26" borderId="26" xfId="0" applyNumberFormat="1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left" vertical="center" wrapText="1"/>
    </xf>
    <xf numFmtId="0" fontId="0" fillId="27" borderId="3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37" xfId="0" applyFont="1" applyBorder="1" applyAlignment="1">
      <alignment horizontal="right"/>
    </xf>
    <xf numFmtId="4" fontId="22" fillId="26" borderId="33" xfId="0" applyNumberFormat="1" applyFont="1" applyFill="1" applyBorder="1" applyAlignment="1">
      <alignment horizontal="right" vertical="center" wrapText="1"/>
    </xf>
    <xf numFmtId="4" fontId="22" fillId="26" borderId="34" xfId="0" applyNumberFormat="1" applyFont="1" applyFill="1" applyBorder="1" applyAlignment="1">
      <alignment horizontal="right" vertical="center" wrapText="1"/>
    </xf>
    <xf numFmtId="0" fontId="22" fillId="27" borderId="23" xfId="0" applyFont="1" applyFill="1" applyBorder="1" applyAlignment="1">
      <alignment horizontal="left" wrapText="1"/>
    </xf>
    <xf numFmtId="0" fontId="22" fillId="27" borderId="3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8" sqref="A8:J11"/>
    </sheetView>
  </sheetViews>
  <sheetFormatPr defaultColWidth="9.140625" defaultRowHeight="12.75"/>
  <cols>
    <col min="1" max="1" width="6.00390625" style="0" customWidth="1"/>
    <col min="2" max="2" width="38.8515625" style="0" customWidth="1"/>
    <col min="3" max="3" width="13.7109375" style="0" customWidth="1"/>
    <col min="4" max="4" width="11.8515625" style="0" customWidth="1"/>
    <col min="5" max="5" width="13.28125" style="0" customWidth="1"/>
    <col min="6" max="6" width="13.7109375" style="0" customWidth="1"/>
    <col min="9" max="9" width="14.8515625" style="0" customWidth="1"/>
    <col min="10" max="10" width="13.57421875" style="0" customWidth="1"/>
  </cols>
  <sheetData>
    <row r="1" spans="1:14" ht="15.75" thickBot="1">
      <c r="A1" s="12" t="s">
        <v>17</v>
      </c>
      <c r="B1" s="1"/>
      <c r="C1" s="1"/>
      <c r="D1" s="1"/>
      <c r="E1" s="1"/>
      <c r="F1" s="1"/>
      <c r="G1" s="1"/>
      <c r="H1" s="11"/>
      <c r="I1" s="13" t="s">
        <v>27</v>
      </c>
      <c r="J1" s="11"/>
      <c r="K1" s="1"/>
      <c r="L1" s="1"/>
      <c r="M1" s="1"/>
      <c r="N1" s="1"/>
    </row>
    <row r="2" spans="1:14" ht="15">
      <c r="A2" s="12"/>
      <c r="B2" s="1"/>
      <c r="C2" s="1"/>
      <c r="D2" s="1"/>
      <c r="E2" s="1"/>
      <c r="F2" s="1"/>
      <c r="G2" s="1"/>
      <c r="H2" s="11"/>
      <c r="I2" s="11"/>
      <c r="J2" s="11"/>
      <c r="K2" s="1"/>
      <c r="L2" s="1"/>
      <c r="M2" s="1"/>
      <c r="N2" s="1"/>
    </row>
    <row r="3" spans="1:10" ht="18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</row>
    <row r="5" spans="1:14" ht="33.7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  <c r="N5" s="3"/>
    </row>
    <row r="6" spans="1:14" ht="18.75" thickBo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</row>
    <row r="7" spans="1:10" ht="13.5" hidden="1" thickBot="1">
      <c r="A7" s="4" t="s">
        <v>20</v>
      </c>
      <c r="B7" s="5"/>
      <c r="C7" s="6"/>
      <c r="D7" s="6"/>
      <c r="E7" s="6"/>
      <c r="F7" s="6"/>
      <c r="G7" s="6"/>
      <c r="H7" s="54" t="s">
        <v>0</v>
      </c>
      <c r="I7" s="54"/>
      <c r="J7" s="55"/>
    </row>
    <row r="8" spans="1:14" ht="12.75">
      <c r="A8" s="45" t="s">
        <v>1</v>
      </c>
      <c r="B8" s="47" t="s">
        <v>2</v>
      </c>
      <c r="C8" s="47" t="s">
        <v>3</v>
      </c>
      <c r="D8" s="47" t="s">
        <v>4</v>
      </c>
      <c r="E8" s="47" t="s">
        <v>5</v>
      </c>
      <c r="F8" s="47"/>
      <c r="G8" s="47"/>
      <c r="H8" s="47"/>
      <c r="I8" s="47" t="s">
        <v>6</v>
      </c>
      <c r="J8" s="49" t="s">
        <v>7</v>
      </c>
      <c r="K8" s="7"/>
      <c r="L8" s="7"/>
      <c r="M8" s="7"/>
      <c r="N8" s="7"/>
    </row>
    <row r="9" spans="1:10" ht="26.25" thickBot="1">
      <c r="A9" s="46"/>
      <c r="B9" s="48"/>
      <c r="C9" s="48"/>
      <c r="D9" s="48"/>
      <c r="E9" s="20" t="s">
        <v>8</v>
      </c>
      <c r="F9" s="20" t="s">
        <v>9</v>
      </c>
      <c r="G9" s="20" t="s">
        <v>10</v>
      </c>
      <c r="H9" s="20" t="s">
        <v>11</v>
      </c>
      <c r="I9" s="48"/>
      <c r="J9" s="50"/>
    </row>
    <row r="10" spans="1:10" ht="21" customHeight="1">
      <c r="A10" s="58" t="s">
        <v>24</v>
      </c>
      <c r="B10" s="59"/>
      <c r="C10" s="25">
        <f>SUM(C11:C11)</f>
        <v>1000</v>
      </c>
      <c r="D10" s="25">
        <f>SUM(D11:D11)</f>
        <v>1000</v>
      </c>
      <c r="E10" s="26">
        <f>F10+G10+H10</f>
        <v>0</v>
      </c>
      <c r="F10" s="25">
        <f>SUM(F11:F11)</f>
        <v>0</v>
      </c>
      <c r="G10" s="25">
        <f>SUM(G11:G11)</f>
        <v>0</v>
      </c>
      <c r="H10" s="25">
        <f>SUM(H11:H11)</f>
        <v>0</v>
      </c>
      <c r="I10" s="27"/>
      <c r="J10" s="28"/>
    </row>
    <row r="11" spans="1:11" s="17" customFormat="1" ht="25.5">
      <c r="A11" s="8">
        <v>1</v>
      </c>
      <c r="B11" s="15" t="s">
        <v>21</v>
      </c>
      <c r="C11" s="9">
        <v>1000</v>
      </c>
      <c r="D11" s="9">
        <v>1000</v>
      </c>
      <c r="E11" s="14">
        <f>F11+G11+H11</f>
        <v>0</v>
      </c>
      <c r="F11" s="14">
        <v>0</v>
      </c>
      <c r="G11" s="9">
        <v>0</v>
      </c>
      <c r="H11" s="9">
        <v>0</v>
      </c>
      <c r="I11" s="10" t="s">
        <v>13</v>
      </c>
      <c r="J11" s="18" t="s">
        <v>14</v>
      </c>
      <c r="K11" s="16"/>
    </row>
    <row r="12" spans="1:11" s="17" customFormat="1" ht="30.75" customHeight="1">
      <c r="A12" s="42" t="s">
        <v>12</v>
      </c>
      <c r="B12" s="43"/>
      <c r="C12" s="29">
        <f aca="true" t="shared" si="0" ref="C12:H12">C13</f>
        <v>0</v>
      </c>
      <c r="D12" s="29">
        <f t="shared" si="0"/>
        <v>160000</v>
      </c>
      <c r="E12" s="29">
        <f t="shared" si="0"/>
        <v>158365</v>
      </c>
      <c r="F12" s="29">
        <f t="shared" si="0"/>
        <v>158365</v>
      </c>
      <c r="G12" s="29">
        <f t="shared" si="0"/>
        <v>0</v>
      </c>
      <c r="H12" s="29">
        <f t="shared" si="0"/>
        <v>0</v>
      </c>
      <c r="I12" s="30"/>
      <c r="J12" s="31"/>
      <c r="K12" s="16"/>
    </row>
    <row r="13" spans="1:11" s="17" customFormat="1" ht="40.5" customHeight="1" thickBot="1">
      <c r="A13" s="21">
        <v>2</v>
      </c>
      <c r="B13" s="22" t="s">
        <v>25</v>
      </c>
      <c r="C13" s="23">
        <v>0</v>
      </c>
      <c r="D13" s="23">
        <v>160000</v>
      </c>
      <c r="E13" s="24">
        <f>F13+G13+H13</f>
        <v>158365</v>
      </c>
      <c r="F13" s="24">
        <v>158365</v>
      </c>
      <c r="G13" s="23">
        <v>0</v>
      </c>
      <c r="H13" s="23">
        <v>0</v>
      </c>
      <c r="I13" s="10" t="s">
        <v>13</v>
      </c>
      <c r="J13" s="19" t="s">
        <v>26</v>
      </c>
      <c r="K13" s="16"/>
    </row>
    <row r="14" spans="1:8" ht="19.5" customHeight="1">
      <c r="A14" s="32" t="s">
        <v>8</v>
      </c>
      <c r="B14" s="33"/>
      <c r="C14" s="56">
        <f aca="true" t="shared" si="1" ref="C14:H14">C10+C12</f>
        <v>1000</v>
      </c>
      <c r="D14" s="56">
        <f t="shared" si="1"/>
        <v>161000</v>
      </c>
      <c r="E14" s="56">
        <f t="shared" si="1"/>
        <v>158365</v>
      </c>
      <c r="F14" s="36">
        <f t="shared" si="1"/>
        <v>158365</v>
      </c>
      <c r="G14" s="38">
        <f t="shared" si="1"/>
        <v>0</v>
      </c>
      <c r="H14" s="40">
        <f t="shared" si="1"/>
        <v>0</v>
      </c>
    </row>
    <row r="15" spans="1:8" ht="19.5" customHeight="1" thickBot="1">
      <c r="A15" s="34"/>
      <c r="B15" s="35"/>
      <c r="C15" s="57"/>
      <c r="D15" s="57"/>
      <c r="E15" s="57"/>
      <c r="F15" s="37"/>
      <c r="G15" s="39"/>
      <c r="H15" s="41"/>
    </row>
    <row r="18" spans="2:8" ht="15.75">
      <c r="B18" s="52" t="s">
        <v>15</v>
      </c>
      <c r="C18" s="52"/>
      <c r="E18" s="52" t="s">
        <v>16</v>
      </c>
      <c r="F18" s="52"/>
      <c r="G18" s="52"/>
      <c r="H18" s="52"/>
    </row>
    <row r="19" spans="2:8" ht="12.75">
      <c r="B19" s="53" t="s">
        <v>18</v>
      </c>
      <c r="C19" s="53"/>
      <c r="E19" s="53" t="s">
        <v>19</v>
      </c>
      <c r="F19" s="53"/>
      <c r="G19" s="53"/>
      <c r="H19" s="53"/>
    </row>
  </sheetData>
  <sheetProtection/>
  <mergeCells count="23">
    <mergeCell ref="D14:D15"/>
    <mergeCell ref="E14:E15"/>
    <mergeCell ref="A10:B10"/>
    <mergeCell ref="E8:H8"/>
    <mergeCell ref="I8:I9"/>
    <mergeCell ref="J8:J9"/>
    <mergeCell ref="A5:J5"/>
    <mergeCell ref="B18:C18"/>
    <mergeCell ref="B19:C19"/>
    <mergeCell ref="H7:J7"/>
    <mergeCell ref="E19:H19"/>
    <mergeCell ref="E18:H18"/>
    <mergeCell ref="C14:C15"/>
    <mergeCell ref="A14:B15"/>
    <mergeCell ref="F14:F15"/>
    <mergeCell ref="G14:G15"/>
    <mergeCell ref="H14:H15"/>
    <mergeCell ref="A12:B12"/>
    <mergeCell ref="A3:J3"/>
    <mergeCell ref="A8:A9"/>
    <mergeCell ref="B8:B9"/>
    <mergeCell ref="C8:C9"/>
    <mergeCell ref="D8:D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2022-05-09T10:48:21Z</cp:lastPrinted>
  <dcterms:created xsi:type="dcterms:W3CDTF">2016-04-14T08:26:24Z</dcterms:created>
  <dcterms:modified xsi:type="dcterms:W3CDTF">2022-05-09T10:48:36Z</dcterms:modified>
  <cp:category/>
  <cp:version/>
  <cp:contentType/>
  <cp:contentStatus/>
</cp:coreProperties>
</file>