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<sst xmlns="http://schemas.openxmlformats.org/spreadsheetml/2006/main" count="53" uniqueCount="49">
  <si>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</si>
  <si>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</si>
  <si>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</si>
  <si>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</si>
  <si>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</si>
  <si>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</si>
  <si>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</si>
  <si>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</si>
  <si>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</si>
  <si>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</si>
  <si>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</si>
  <si>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</si>
  <si>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</si>
  <si>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</si>
  <si>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</si>
  <si>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</si>
  <si>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</si>
  <si>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</si>
  <si>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</si>
  <si>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</si>
  <si>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</si>
  <si>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</si>
  <si>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 xml:space="preserve">ANEXA NR. 6A la HCL Satu Mare Nr    din </t>
  </si>
  <si>
    <t>Cap. 70  Locuinţe, servicii şi dezvoltare publică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</si>
  <si>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</si>
  <si>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</si>
  <si>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</si>
  <si>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</si>
  <si>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</si>
  <si>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</si>
  <si>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</si>
  <si>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</si>
  <si>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</si>
  <si>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Cap. 65  Învăţământ</t>
  </si>
  <si>
    <t>Servicii de dirigenţie de şantier pentru Modernizare infrastructură educațională Grădinița nr.7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</si>
  <si>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</si>
  <si>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</si>
  <si>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</si>
  <si>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</si>
  <si>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</si>
  <si>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</si>
  <si>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</si>
  <si>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</si>
  <si>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Servicii de dirigenţie de şantier pentru Modernizare infrastructură educațională Liceul Tehnologic ”Constantin Brâncuși”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</si>
  <si>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</si>
  <si>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</si>
  <si>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Asistenţă tehnică din partea proiectantului pentru  Modernizare infrastructură educațională Liceul Tehnologic ”Constantin Brâncuși”</t>
  </si>
  <si>
    <t>LISTA
lucrari de foraj, cartarea terenului, fotogrammetrie, determinari seismologice, consultanta, asistenta tehnica si alte cheltuieli asimilate investitiilor pe anul 2023 finanţate din FEN (fonduri externe nerambursabile)</t>
  </si>
  <si>
    <t>Valoare totală
actualizată la
31.12.2022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</si>
</sst>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3" fontId="11" fillId="33" borderId="12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1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3" fontId="11" fillId="33" borderId="16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86"/>
  <sheetViews>
    <sheetView showGridLines="0" tabSelected="1" zoomScale="90" zoomScaleNormal="90" zoomScalePageLayoutView="0" workbookViewId="0" topLeftCell="A7">
      <selection activeCell="I46" sqref="I46"/>
    </sheetView>
  </sheetViews>
  <sheetFormatPr defaultColWidth="9.140625" defaultRowHeight="12"/>
  <cols>
    <col min="1" max="1" width="5.8515625" style="2" customWidth="1"/>
    <col min="2" max="2" width="128.140625" style="11" customWidth="1"/>
    <col min="3" max="3" width="17.8515625" style="2" customWidth="1"/>
    <col min="4" max="4" width="18.7109375" style="2" customWidth="1"/>
    <col min="5" max="6" width="16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68" t="s">
        <v>22</v>
      </c>
      <c r="B1" s="69"/>
      <c r="C1" s="69"/>
      <c r="D1" s="69"/>
      <c r="E1" s="69"/>
    </row>
    <row r="2" spans="1:8" ht="30.75" customHeight="1">
      <c r="A2" s="73" t="s">
        <v>47</v>
      </c>
      <c r="B2" s="74"/>
      <c r="C2" s="74"/>
      <c r="D2" s="74"/>
      <c r="E2" s="74"/>
      <c r="F2" s="74"/>
      <c r="G2" s="74"/>
      <c r="H2" s="74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67" t="s">
        <v>5</v>
      </c>
      <c r="B4" s="71" t="s">
        <v>9</v>
      </c>
      <c r="C4" s="67" t="s">
        <v>4</v>
      </c>
      <c r="D4" s="67" t="s">
        <v>48</v>
      </c>
      <c r="E4" s="67" t="s">
        <v>6</v>
      </c>
      <c r="F4" s="83" t="s">
        <v>0</v>
      </c>
      <c r="G4" s="84"/>
      <c r="H4" s="85"/>
      <c r="I4" s="3"/>
    </row>
    <row r="5" spans="1:9" ht="17.25" customHeight="1">
      <c r="A5" s="70"/>
      <c r="B5" s="71"/>
      <c r="C5" s="67"/>
      <c r="D5" s="67"/>
      <c r="E5" s="67"/>
      <c r="F5" s="67" t="s">
        <v>8</v>
      </c>
      <c r="G5" s="67" t="s">
        <v>7</v>
      </c>
      <c r="H5" s="67" t="s">
        <v>13</v>
      </c>
      <c r="I5" s="3"/>
    </row>
    <row r="6" spans="1:9" ht="22.5" customHeight="1">
      <c r="A6" s="70"/>
      <c r="B6" s="71"/>
      <c r="C6" s="67"/>
      <c r="D6" s="67"/>
      <c r="E6" s="67"/>
      <c r="F6" s="67"/>
      <c r="G6" s="67"/>
      <c r="H6" s="67"/>
      <c r="I6" s="3"/>
    </row>
    <row r="7" spans="1:9" ht="15.75">
      <c r="A7" s="88" t="s">
        <v>14</v>
      </c>
      <c r="B7" s="89"/>
      <c r="C7" s="15">
        <f aca="true" t="shared" si="0" ref="C7:H7">C9+C17+C35+C53</f>
        <v>1746570</v>
      </c>
      <c r="D7" s="15">
        <f t="shared" si="0"/>
        <v>1746570</v>
      </c>
      <c r="E7" s="15">
        <f t="shared" si="0"/>
        <v>1361402</v>
      </c>
      <c r="F7" s="15">
        <f t="shared" si="0"/>
        <v>1361402</v>
      </c>
      <c r="G7" s="15">
        <f t="shared" si="0"/>
        <v>0</v>
      </c>
      <c r="H7" s="15">
        <f t="shared" si="0"/>
        <v>0</v>
      </c>
      <c r="I7" s="3"/>
    </row>
    <row r="8" spans="1:9" ht="15.75">
      <c r="A8" s="86" t="s">
        <v>0</v>
      </c>
      <c r="B8" s="87"/>
      <c r="C8" s="16">
        <f aca="true" t="shared" si="1" ref="C8:H8">SUM(C18)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92" t="s">
        <v>33</v>
      </c>
      <c r="B9" s="77"/>
      <c r="C9" s="15">
        <f aca="true" t="shared" si="2" ref="C9:H9">C11+C13+C15</f>
        <v>164326</v>
      </c>
      <c r="D9" s="15">
        <f t="shared" si="2"/>
        <v>164326</v>
      </c>
      <c r="E9" s="15">
        <f t="shared" si="2"/>
        <v>94550</v>
      </c>
      <c r="F9" s="15">
        <f t="shared" si="2"/>
        <v>94550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75" t="s">
        <v>1</v>
      </c>
      <c r="B10" s="76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22">
        <v>1</v>
      </c>
      <c r="B11" s="93" t="s">
        <v>34</v>
      </c>
      <c r="C11" s="23">
        <v>48800</v>
      </c>
      <c r="D11" s="23">
        <v>48800</v>
      </c>
      <c r="E11" s="23">
        <v>48800</v>
      </c>
      <c r="F11" s="23">
        <v>48800</v>
      </c>
      <c r="G11" s="23">
        <v>0</v>
      </c>
      <c r="H11" s="24">
        <v>0</v>
      </c>
      <c r="I11" s="3"/>
    </row>
    <row r="12" spans="1:9" ht="15">
      <c r="A12" s="25"/>
      <c r="B12" s="94"/>
      <c r="C12" s="26">
        <v>0</v>
      </c>
      <c r="D12" s="26">
        <v>0</v>
      </c>
      <c r="E12" s="26">
        <v>0</v>
      </c>
      <c r="F12" s="27">
        <v>0</v>
      </c>
      <c r="G12" s="26">
        <v>0</v>
      </c>
      <c r="H12" s="28">
        <v>0</v>
      </c>
      <c r="I12" s="3"/>
    </row>
    <row r="13" spans="1:9" ht="15">
      <c r="A13" s="22">
        <v>2</v>
      </c>
      <c r="B13" s="81" t="s">
        <v>43</v>
      </c>
      <c r="C13" s="23">
        <v>100000</v>
      </c>
      <c r="D13" s="23">
        <v>100000</v>
      </c>
      <c r="E13" s="23">
        <v>33700</v>
      </c>
      <c r="F13" s="23">
        <v>33700</v>
      </c>
      <c r="G13" s="23">
        <v>0</v>
      </c>
      <c r="H13" s="24">
        <v>0</v>
      </c>
      <c r="I13" s="3"/>
    </row>
    <row r="14" spans="1:9" ht="15">
      <c r="A14" s="29"/>
      <c r="B14" s="82"/>
      <c r="C14" s="26">
        <v>0</v>
      </c>
      <c r="D14" s="26">
        <v>0</v>
      </c>
      <c r="E14" s="26">
        <v>0</v>
      </c>
      <c r="F14" s="27">
        <v>0</v>
      </c>
      <c r="G14" s="26">
        <v>0</v>
      </c>
      <c r="H14" s="28">
        <v>0</v>
      </c>
      <c r="I14" s="3"/>
    </row>
    <row r="15" spans="1:9" ht="15">
      <c r="A15" s="22">
        <v>3</v>
      </c>
      <c r="B15" s="81" t="s">
        <v>46</v>
      </c>
      <c r="C15" s="23">
        <v>15526</v>
      </c>
      <c r="D15" s="23">
        <v>15526</v>
      </c>
      <c r="E15" s="23">
        <v>12050</v>
      </c>
      <c r="F15" s="23">
        <v>12050</v>
      </c>
      <c r="G15" s="23">
        <v>0</v>
      </c>
      <c r="H15" s="24">
        <v>0</v>
      </c>
      <c r="I15" s="3"/>
    </row>
    <row r="16" spans="1:9" ht="15">
      <c r="A16" s="29"/>
      <c r="B16" s="82"/>
      <c r="C16" s="26">
        <v>0</v>
      </c>
      <c r="D16" s="26">
        <v>0</v>
      </c>
      <c r="E16" s="26">
        <v>0</v>
      </c>
      <c r="F16" s="27">
        <v>0</v>
      </c>
      <c r="G16" s="26">
        <v>0</v>
      </c>
      <c r="H16" s="28">
        <v>0</v>
      </c>
      <c r="I16" s="3"/>
    </row>
    <row r="17" spans="1:9" ht="15.75" customHeight="1">
      <c r="A17" s="75" t="s">
        <v>21</v>
      </c>
      <c r="B17" s="77"/>
      <c r="C17" s="15">
        <f aca="true" t="shared" si="3" ref="C17:H17">C19+C21+C23+C25+C27+C33+C29+C31</f>
        <v>714800</v>
      </c>
      <c r="D17" s="15">
        <f t="shared" si="3"/>
        <v>714800</v>
      </c>
      <c r="E17" s="15">
        <f t="shared" si="3"/>
        <v>498800</v>
      </c>
      <c r="F17" s="15">
        <f t="shared" si="3"/>
        <v>498800</v>
      </c>
      <c r="G17" s="15">
        <f t="shared" si="3"/>
        <v>0</v>
      </c>
      <c r="H17" s="15">
        <f t="shared" si="3"/>
        <v>0</v>
      </c>
      <c r="I17" s="3"/>
    </row>
    <row r="18" spans="1:9" ht="15.75" customHeight="1">
      <c r="A18" s="75" t="s">
        <v>1</v>
      </c>
      <c r="B18" s="76"/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3"/>
    </row>
    <row r="19" spans="1:9" ht="15.75" customHeight="1">
      <c r="A19" s="30">
        <v>1</v>
      </c>
      <c r="B19" s="90" t="s">
        <v>39</v>
      </c>
      <c r="C19" s="31">
        <v>190000</v>
      </c>
      <c r="D19" s="31">
        <v>190000</v>
      </c>
      <c r="E19" s="31">
        <v>118800</v>
      </c>
      <c r="F19" s="31">
        <v>118800</v>
      </c>
      <c r="G19" s="32">
        <v>0</v>
      </c>
      <c r="H19" s="33">
        <v>0</v>
      </c>
      <c r="I19" s="3"/>
    </row>
    <row r="20" spans="1:9" ht="15.75" customHeight="1">
      <c r="A20" s="34"/>
      <c r="B20" s="91"/>
      <c r="C20" s="35">
        <v>0</v>
      </c>
      <c r="D20" s="35">
        <v>0</v>
      </c>
      <c r="E20" s="35">
        <v>0</v>
      </c>
      <c r="F20" s="36">
        <v>0</v>
      </c>
      <c r="G20" s="35">
        <v>0</v>
      </c>
      <c r="H20" s="37">
        <v>0</v>
      </c>
      <c r="I20" s="3"/>
    </row>
    <row r="21" spans="1:9" ht="15.75" customHeight="1">
      <c r="A21" s="38">
        <v>2</v>
      </c>
      <c r="B21" s="90" t="s">
        <v>40</v>
      </c>
      <c r="C21" s="31">
        <v>29750</v>
      </c>
      <c r="D21" s="31">
        <v>29750</v>
      </c>
      <c r="E21" s="31">
        <v>26800</v>
      </c>
      <c r="F21" s="31">
        <v>26800</v>
      </c>
      <c r="G21" s="32">
        <v>0</v>
      </c>
      <c r="H21" s="33">
        <v>0</v>
      </c>
      <c r="I21" s="3"/>
    </row>
    <row r="22" spans="1:9" ht="15.75" customHeight="1">
      <c r="A22" s="38"/>
      <c r="B22" s="91"/>
      <c r="C22" s="35">
        <v>0</v>
      </c>
      <c r="D22" s="35">
        <v>0</v>
      </c>
      <c r="E22" s="35">
        <v>0</v>
      </c>
      <c r="F22" s="36">
        <v>0</v>
      </c>
      <c r="G22" s="35">
        <v>0</v>
      </c>
      <c r="H22" s="37">
        <v>0</v>
      </c>
      <c r="I22" s="3"/>
    </row>
    <row r="23" spans="1:9" ht="15.75" customHeight="1">
      <c r="A23" s="30">
        <v>3</v>
      </c>
      <c r="B23" s="39" t="s">
        <v>38</v>
      </c>
      <c r="C23" s="40">
        <v>82400</v>
      </c>
      <c r="D23" s="40">
        <v>82400</v>
      </c>
      <c r="E23" s="40">
        <v>38000</v>
      </c>
      <c r="F23" s="40">
        <v>38000</v>
      </c>
      <c r="G23" s="31">
        <v>0</v>
      </c>
      <c r="H23" s="40">
        <v>0</v>
      </c>
      <c r="I23" s="3"/>
    </row>
    <row r="24" spans="1:9" ht="15.75" customHeight="1">
      <c r="A24" s="34"/>
      <c r="B24" s="41"/>
      <c r="C24" s="37">
        <v>0</v>
      </c>
      <c r="D24" s="37">
        <v>0</v>
      </c>
      <c r="E24" s="37">
        <v>0</v>
      </c>
      <c r="F24" s="37">
        <v>0</v>
      </c>
      <c r="G24" s="42">
        <v>0</v>
      </c>
      <c r="H24" s="43">
        <v>0</v>
      </c>
      <c r="I24" s="3"/>
    </row>
    <row r="25" spans="1:9" ht="15.75" customHeight="1">
      <c r="A25" s="30">
        <v>4</v>
      </c>
      <c r="B25" s="39" t="s">
        <v>37</v>
      </c>
      <c r="C25" s="40">
        <v>47600</v>
      </c>
      <c r="D25" s="40">
        <v>47600</v>
      </c>
      <c r="E25" s="40">
        <v>47600</v>
      </c>
      <c r="F25" s="40">
        <v>47600</v>
      </c>
      <c r="G25" s="31">
        <v>0</v>
      </c>
      <c r="H25" s="40">
        <v>0</v>
      </c>
      <c r="I25" s="3"/>
    </row>
    <row r="26" spans="1:9" ht="15.75" customHeight="1">
      <c r="A26" s="34"/>
      <c r="B26" s="41"/>
      <c r="C26" s="37">
        <v>0</v>
      </c>
      <c r="D26" s="37">
        <v>0</v>
      </c>
      <c r="E26" s="37">
        <v>0</v>
      </c>
      <c r="F26" s="37">
        <v>0</v>
      </c>
      <c r="G26" s="35">
        <v>0</v>
      </c>
      <c r="H26" s="37">
        <v>0</v>
      </c>
      <c r="I26" s="3"/>
    </row>
    <row r="27" spans="1:9" ht="15.75" customHeight="1">
      <c r="A27" s="38">
        <v>5</v>
      </c>
      <c r="B27" s="44" t="s">
        <v>41</v>
      </c>
      <c r="C27" s="40">
        <v>142800</v>
      </c>
      <c r="D27" s="40">
        <v>142800</v>
      </c>
      <c r="E27" s="40">
        <v>136000</v>
      </c>
      <c r="F27" s="40">
        <v>136000</v>
      </c>
      <c r="G27" s="40">
        <v>0</v>
      </c>
      <c r="H27" s="40">
        <v>0</v>
      </c>
      <c r="I27" s="3"/>
    </row>
    <row r="28" spans="1:9" ht="15.75" customHeight="1">
      <c r="A28" s="38"/>
      <c r="B28" s="44"/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"/>
    </row>
    <row r="29" spans="1:9" ht="15.75" customHeight="1">
      <c r="A29" s="30">
        <v>6</v>
      </c>
      <c r="B29" s="45" t="s">
        <v>42</v>
      </c>
      <c r="C29" s="40">
        <v>38000</v>
      </c>
      <c r="D29" s="40">
        <v>38000</v>
      </c>
      <c r="E29" s="40">
        <v>38000</v>
      </c>
      <c r="F29" s="40">
        <v>38000</v>
      </c>
      <c r="G29" s="40">
        <v>0</v>
      </c>
      <c r="H29" s="40">
        <v>0</v>
      </c>
      <c r="I29" s="3"/>
    </row>
    <row r="30" spans="1:9" ht="15.75" customHeight="1">
      <c r="A30" s="34"/>
      <c r="B30" s="46"/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3"/>
    </row>
    <row r="31" spans="1:9" ht="15.75" customHeight="1">
      <c r="A31" s="38">
        <v>7</v>
      </c>
      <c r="B31" s="79" t="s">
        <v>44</v>
      </c>
      <c r="C31" s="40">
        <v>172250</v>
      </c>
      <c r="D31" s="40">
        <v>172250</v>
      </c>
      <c r="E31" s="47">
        <v>81600</v>
      </c>
      <c r="F31" s="47">
        <v>81600</v>
      </c>
      <c r="G31" s="47">
        <v>0</v>
      </c>
      <c r="H31" s="47">
        <v>0</v>
      </c>
      <c r="I31" s="3"/>
    </row>
    <row r="32" spans="1:9" ht="15.75" customHeight="1">
      <c r="A32" s="34"/>
      <c r="B32" s="80"/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3"/>
    </row>
    <row r="33" spans="1:9" ht="15.75" customHeight="1">
      <c r="A33" s="30">
        <v>8</v>
      </c>
      <c r="B33" s="79" t="s">
        <v>45</v>
      </c>
      <c r="C33" s="40">
        <v>12000</v>
      </c>
      <c r="D33" s="40">
        <v>12000</v>
      </c>
      <c r="E33" s="47">
        <v>12000</v>
      </c>
      <c r="F33" s="47">
        <v>12000</v>
      </c>
      <c r="G33" s="47">
        <v>0</v>
      </c>
      <c r="H33" s="47">
        <v>0</v>
      </c>
      <c r="I33" s="3"/>
    </row>
    <row r="34" spans="1:9" ht="15.75" customHeight="1">
      <c r="A34" s="34"/>
      <c r="B34" s="80"/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3"/>
    </row>
    <row r="35" spans="1:9" ht="15.75" customHeight="1">
      <c r="A35" s="63" t="s">
        <v>23</v>
      </c>
      <c r="B35" s="64"/>
      <c r="C35" s="17">
        <f aca="true" t="shared" si="4" ref="C35:H35">C37+C39+C41+C43+C45+C47+C49+C51</f>
        <v>302444</v>
      </c>
      <c r="D35" s="17">
        <f t="shared" si="4"/>
        <v>302444</v>
      </c>
      <c r="E35" s="17">
        <f t="shared" si="4"/>
        <v>266052</v>
      </c>
      <c r="F35" s="17">
        <f t="shared" si="4"/>
        <v>266052</v>
      </c>
      <c r="G35" s="17">
        <f t="shared" si="4"/>
        <v>0</v>
      </c>
      <c r="H35" s="17">
        <f t="shared" si="4"/>
        <v>0</v>
      </c>
      <c r="I35" s="3"/>
    </row>
    <row r="36" spans="1:9" ht="16.5" customHeight="1">
      <c r="A36" s="75" t="s">
        <v>1</v>
      </c>
      <c r="B36" s="76"/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3"/>
    </row>
    <row r="37" spans="1:9" ht="14.25" customHeight="1">
      <c r="A37" s="22">
        <v>1</v>
      </c>
      <c r="B37" s="48" t="s">
        <v>24</v>
      </c>
      <c r="C37" s="24">
        <v>16570</v>
      </c>
      <c r="D37" s="24">
        <v>16570</v>
      </c>
      <c r="E37" s="24">
        <v>13900</v>
      </c>
      <c r="F37" s="24">
        <v>13900</v>
      </c>
      <c r="G37" s="24">
        <v>0</v>
      </c>
      <c r="H37" s="24">
        <v>0</v>
      </c>
      <c r="I37" s="3"/>
    </row>
    <row r="38" spans="1:9" ht="15.75" customHeight="1">
      <c r="A38" s="29"/>
      <c r="B38" s="49"/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3"/>
    </row>
    <row r="39" spans="1:9" ht="15.75" customHeight="1">
      <c r="A39" s="22">
        <v>2</v>
      </c>
      <c r="B39" s="48" t="s">
        <v>25</v>
      </c>
      <c r="C39" s="24">
        <v>6600</v>
      </c>
      <c r="D39" s="24">
        <v>6600</v>
      </c>
      <c r="E39" s="24">
        <v>5400</v>
      </c>
      <c r="F39" s="24">
        <v>5400</v>
      </c>
      <c r="G39" s="24">
        <v>0</v>
      </c>
      <c r="H39" s="24">
        <v>0</v>
      </c>
      <c r="I39" s="3"/>
    </row>
    <row r="40" spans="1:9" ht="15.75" customHeight="1">
      <c r="A40" s="29"/>
      <c r="B40" s="49"/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3"/>
    </row>
    <row r="41" spans="1:9" ht="15.75" customHeight="1">
      <c r="A41" s="22">
        <v>3</v>
      </c>
      <c r="B41" s="51" t="s">
        <v>26</v>
      </c>
      <c r="C41" s="23">
        <v>14874</v>
      </c>
      <c r="D41" s="23">
        <v>14874</v>
      </c>
      <c r="E41" s="23">
        <v>12400</v>
      </c>
      <c r="F41" s="23">
        <v>12400</v>
      </c>
      <c r="G41" s="23">
        <v>0</v>
      </c>
      <c r="H41" s="24">
        <v>0</v>
      </c>
      <c r="I41" s="3"/>
    </row>
    <row r="42" spans="1:9" ht="15.75" customHeight="1">
      <c r="A42" s="29"/>
      <c r="B42" s="52"/>
      <c r="C42" s="53">
        <v>0</v>
      </c>
      <c r="D42" s="50">
        <v>0</v>
      </c>
      <c r="E42" s="53">
        <v>0</v>
      </c>
      <c r="F42" s="54">
        <v>0</v>
      </c>
      <c r="G42" s="53">
        <v>0</v>
      </c>
      <c r="H42" s="50">
        <v>0</v>
      </c>
      <c r="I42" s="3"/>
    </row>
    <row r="43" spans="1:9" ht="15.75" customHeight="1">
      <c r="A43" s="22">
        <v>4</v>
      </c>
      <c r="B43" s="55" t="s">
        <v>27</v>
      </c>
      <c r="C43" s="24">
        <v>10200</v>
      </c>
      <c r="D43" s="24">
        <v>10200</v>
      </c>
      <c r="E43" s="24">
        <v>8600</v>
      </c>
      <c r="F43" s="24">
        <v>8600</v>
      </c>
      <c r="G43" s="56">
        <v>0</v>
      </c>
      <c r="H43" s="56">
        <v>0</v>
      </c>
      <c r="I43" s="3"/>
    </row>
    <row r="44" spans="1:9" ht="15" customHeight="1">
      <c r="A44" s="29"/>
      <c r="B44" s="49"/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3"/>
    </row>
    <row r="45" spans="1:9" ht="15.75" customHeight="1">
      <c r="A45" s="22">
        <v>5</v>
      </c>
      <c r="B45" s="57" t="s">
        <v>35</v>
      </c>
      <c r="C45" s="24">
        <v>160100</v>
      </c>
      <c r="D45" s="24">
        <v>160100</v>
      </c>
      <c r="E45" s="24">
        <v>132000</v>
      </c>
      <c r="F45" s="24">
        <v>132000</v>
      </c>
      <c r="G45" s="24">
        <v>0</v>
      </c>
      <c r="H45" s="24">
        <v>0</v>
      </c>
      <c r="I45" s="3"/>
    </row>
    <row r="46" spans="1:9" ht="15.75" customHeight="1">
      <c r="A46" s="29"/>
      <c r="B46" s="58"/>
      <c r="C46" s="28">
        <v>0</v>
      </c>
      <c r="D46" s="28">
        <v>0</v>
      </c>
      <c r="E46" s="53">
        <v>0</v>
      </c>
      <c r="F46" s="50">
        <v>0</v>
      </c>
      <c r="G46" s="50">
        <v>0</v>
      </c>
      <c r="H46" s="50">
        <v>0</v>
      </c>
      <c r="I46" s="3"/>
    </row>
    <row r="47" spans="1:9" ht="15.75" customHeight="1">
      <c r="A47" s="25">
        <v>6</v>
      </c>
      <c r="B47" s="59" t="s">
        <v>36</v>
      </c>
      <c r="C47" s="24">
        <v>80100</v>
      </c>
      <c r="D47" s="24">
        <v>80100</v>
      </c>
      <c r="E47" s="24">
        <v>80000</v>
      </c>
      <c r="F47" s="24">
        <v>80000</v>
      </c>
      <c r="G47" s="56">
        <v>0</v>
      </c>
      <c r="H47" s="56">
        <v>0</v>
      </c>
      <c r="I47" s="3"/>
    </row>
    <row r="48" spans="1:9" ht="15.75" customHeight="1">
      <c r="A48" s="25"/>
      <c r="B48" s="59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3"/>
    </row>
    <row r="49" spans="1:9" ht="15.75" customHeight="1">
      <c r="A49" s="22">
        <v>7</v>
      </c>
      <c r="B49" s="48" t="s">
        <v>29</v>
      </c>
      <c r="C49" s="24">
        <v>5000</v>
      </c>
      <c r="D49" s="24">
        <v>5000</v>
      </c>
      <c r="E49" s="24">
        <v>4752</v>
      </c>
      <c r="F49" s="24">
        <v>4752</v>
      </c>
      <c r="G49" s="24">
        <v>0</v>
      </c>
      <c r="H49" s="24">
        <v>0</v>
      </c>
      <c r="I49" s="3"/>
    </row>
    <row r="50" spans="1:9" ht="15.75" customHeight="1">
      <c r="A50" s="29"/>
      <c r="B50" s="49"/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3"/>
    </row>
    <row r="51" spans="1:9" ht="15.75" customHeight="1">
      <c r="A51" s="22">
        <v>8</v>
      </c>
      <c r="B51" s="55" t="s">
        <v>28</v>
      </c>
      <c r="C51" s="24">
        <v>9000</v>
      </c>
      <c r="D51" s="24">
        <v>9000</v>
      </c>
      <c r="E51" s="24">
        <v>9000</v>
      </c>
      <c r="F51" s="24">
        <v>9000</v>
      </c>
      <c r="G51" s="56">
        <v>0</v>
      </c>
      <c r="H51" s="56">
        <v>0</v>
      </c>
      <c r="I51" s="3"/>
    </row>
    <row r="52" spans="1:9" ht="15.75" customHeight="1">
      <c r="A52" s="25"/>
      <c r="B52" s="55"/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3"/>
    </row>
    <row r="53" spans="1:9" ht="15.75" customHeight="1">
      <c r="A53" s="63" t="s">
        <v>30</v>
      </c>
      <c r="B53" s="64"/>
      <c r="C53" s="17">
        <f aca="true" t="shared" si="5" ref="C53:H54">C55+C57</f>
        <v>565000</v>
      </c>
      <c r="D53" s="17">
        <f t="shared" si="5"/>
        <v>565000</v>
      </c>
      <c r="E53" s="17">
        <f t="shared" si="5"/>
        <v>502000</v>
      </c>
      <c r="F53" s="17">
        <f t="shared" si="5"/>
        <v>502000</v>
      </c>
      <c r="G53" s="17">
        <f t="shared" si="5"/>
        <v>0</v>
      </c>
      <c r="H53" s="17">
        <f t="shared" si="5"/>
        <v>0</v>
      </c>
      <c r="I53" s="3"/>
    </row>
    <row r="54" spans="1:9" ht="15.75" customHeight="1">
      <c r="A54" s="75" t="s">
        <v>1</v>
      </c>
      <c r="B54" s="78"/>
      <c r="C54" s="18">
        <f t="shared" si="5"/>
        <v>0</v>
      </c>
      <c r="D54" s="18">
        <f t="shared" si="5"/>
        <v>0</v>
      </c>
      <c r="E54" s="18">
        <f t="shared" si="5"/>
        <v>0</v>
      </c>
      <c r="F54" s="18">
        <f t="shared" si="5"/>
        <v>0</v>
      </c>
      <c r="G54" s="18">
        <f t="shared" si="5"/>
        <v>0</v>
      </c>
      <c r="H54" s="18">
        <f t="shared" si="5"/>
        <v>0</v>
      </c>
      <c r="I54" s="3"/>
    </row>
    <row r="55" spans="1:9" ht="15.75" customHeight="1">
      <c r="A55" s="22">
        <v>1</v>
      </c>
      <c r="B55" s="61" t="s">
        <v>31</v>
      </c>
      <c r="C55" s="24">
        <v>420000</v>
      </c>
      <c r="D55" s="24">
        <v>420000</v>
      </c>
      <c r="E55" s="56">
        <v>385600</v>
      </c>
      <c r="F55" s="56">
        <v>385600</v>
      </c>
      <c r="G55" s="56">
        <v>0</v>
      </c>
      <c r="H55" s="56">
        <v>0</v>
      </c>
      <c r="I55" s="3"/>
    </row>
    <row r="56" spans="1:9" ht="15.75" customHeight="1">
      <c r="A56" s="29"/>
      <c r="B56" s="62"/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3"/>
    </row>
    <row r="57" spans="1:9" ht="15.75" customHeight="1">
      <c r="A57" s="22">
        <v>2</v>
      </c>
      <c r="B57" s="61" t="s">
        <v>32</v>
      </c>
      <c r="C57" s="24">
        <v>145000</v>
      </c>
      <c r="D57" s="24">
        <v>145000</v>
      </c>
      <c r="E57" s="56">
        <v>116400</v>
      </c>
      <c r="F57" s="56">
        <v>116400</v>
      </c>
      <c r="G57" s="56">
        <v>0</v>
      </c>
      <c r="H57" s="56">
        <v>0</v>
      </c>
      <c r="I57" s="3"/>
    </row>
    <row r="58" spans="1:9" ht="15.75" customHeight="1">
      <c r="A58" s="60"/>
      <c r="B58" s="62"/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3"/>
    </row>
    <row r="59" spans="1:8" ht="13.5" customHeight="1">
      <c r="A59" s="4"/>
      <c r="B59" s="1"/>
      <c r="C59" s="5"/>
      <c r="D59" s="5"/>
      <c r="E59" s="5"/>
      <c r="F59" s="5"/>
      <c r="G59" s="5"/>
      <c r="H59" s="6"/>
    </row>
    <row r="60" spans="2:7" ht="15" customHeight="1">
      <c r="B60" s="7" t="s">
        <v>2</v>
      </c>
      <c r="C60" s="2" t="s">
        <v>10</v>
      </c>
      <c r="E60" s="8" t="s">
        <v>12</v>
      </c>
      <c r="G60" s="2" t="s">
        <v>16</v>
      </c>
    </row>
    <row r="61" spans="2:7" ht="15">
      <c r="B61" s="7" t="s">
        <v>3</v>
      </c>
      <c r="C61" s="2" t="s">
        <v>11</v>
      </c>
      <c r="E61" s="9" t="s">
        <v>18</v>
      </c>
      <c r="G61" s="2" t="s">
        <v>19</v>
      </c>
    </row>
    <row r="62" spans="2:7" ht="15" customHeight="1">
      <c r="B62" s="7" t="s">
        <v>17</v>
      </c>
      <c r="G62" s="2" t="s">
        <v>20</v>
      </c>
    </row>
    <row r="63" ht="15">
      <c r="B63" s="10"/>
    </row>
    <row r="64" ht="15" customHeight="1"/>
    <row r="66" ht="15" customHeight="1">
      <c r="B66" s="10"/>
    </row>
    <row r="68" spans="2:6" ht="15" customHeight="1">
      <c r="B68" s="72"/>
      <c r="C68" s="72"/>
      <c r="D68" s="3"/>
      <c r="E68" s="3"/>
      <c r="F68" s="3"/>
    </row>
    <row r="69" spans="2:6" ht="15">
      <c r="B69" s="6"/>
      <c r="C69" s="3"/>
      <c r="D69" s="3"/>
      <c r="E69" s="3"/>
      <c r="F69" s="3"/>
    </row>
    <row r="70" spans="2:6" ht="15">
      <c r="B70" s="6"/>
      <c r="C70" s="3"/>
      <c r="D70" s="3"/>
      <c r="E70" s="3"/>
      <c r="F70" s="3"/>
    </row>
    <row r="71" spans="2:6" ht="15">
      <c r="B71" s="6"/>
      <c r="C71" s="3"/>
      <c r="D71" s="3"/>
      <c r="E71" s="3"/>
      <c r="F71" s="3"/>
    </row>
    <row r="72" spans="2:6" ht="15">
      <c r="B72" s="6"/>
      <c r="C72" s="12"/>
      <c r="D72" s="66"/>
      <c r="E72" s="66"/>
      <c r="F72" s="66"/>
    </row>
    <row r="73" spans="2:6" ht="15">
      <c r="B73" s="6"/>
      <c r="C73" s="12"/>
      <c r="D73" s="12"/>
      <c r="E73" s="12"/>
      <c r="F73" s="12"/>
    </row>
    <row r="74" spans="2:6" ht="15">
      <c r="B74" s="6"/>
      <c r="C74" s="12"/>
      <c r="D74" s="66"/>
      <c r="E74" s="66"/>
      <c r="F74" s="12"/>
    </row>
    <row r="75" spans="2:6" ht="15">
      <c r="B75" s="6"/>
      <c r="C75" s="12"/>
      <c r="D75" s="12"/>
      <c r="E75" s="12"/>
      <c r="F75" s="12"/>
    </row>
    <row r="76" spans="2:6" ht="15">
      <c r="B76" s="6"/>
      <c r="C76" s="12"/>
      <c r="D76" s="65"/>
      <c r="E76" s="65"/>
      <c r="F76" s="12"/>
    </row>
    <row r="77" spans="2:6" ht="15">
      <c r="B77" s="6"/>
      <c r="C77" s="12"/>
      <c r="D77" s="12"/>
      <c r="E77" s="12"/>
      <c r="F77" s="12"/>
    </row>
    <row r="78" spans="2:6" ht="15">
      <c r="B78" s="6"/>
      <c r="C78" s="12"/>
      <c r="D78" s="65"/>
      <c r="E78" s="65"/>
      <c r="F78" s="12"/>
    </row>
    <row r="79" spans="2:6" ht="15">
      <c r="B79" s="6"/>
      <c r="C79" s="12"/>
      <c r="D79" s="12"/>
      <c r="E79" s="12"/>
      <c r="F79" s="12"/>
    </row>
    <row r="80" spans="2:6" ht="15">
      <c r="B80" s="6"/>
      <c r="C80" s="12"/>
      <c r="D80" s="65"/>
      <c r="E80" s="65"/>
      <c r="F80" s="12"/>
    </row>
    <row r="81" spans="2:6" ht="15">
      <c r="B81" s="6"/>
      <c r="C81" s="12"/>
      <c r="D81" s="12"/>
      <c r="E81" s="12"/>
      <c r="F81" s="12"/>
    </row>
    <row r="82" spans="2:6" ht="15">
      <c r="B82" s="6"/>
      <c r="C82" s="12"/>
      <c r="D82" s="65"/>
      <c r="E82" s="65"/>
      <c r="F82" s="12"/>
    </row>
    <row r="83" spans="2:6" ht="15">
      <c r="B83" s="6"/>
      <c r="C83" s="3"/>
      <c r="D83" s="3"/>
      <c r="E83" s="3"/>
      <c r="F83" s="3"/>
    </row>
    <row r="84" spans="2:6" ht="15">
      <c r="B84" s="6"/>
      <c r="C84" s="3"/>
      <c r="D84" s="3"/>
      <c r="E84" s="3"/>
      <c r="F84" s="3"/>
    </row>
    <row r="85" spans="2:6" ht="15">
      <c r="B85" s="6"/>
      <c r="C85" s="3"/>
      <c r="D85" s="3"/>
      <c r="E85" s="3"/>
      <c r="F85" s="3"/>
    </row>
    <row r="86" spans="2:6" ht="15">
      <c r="B86" s="6"/>
      <c r="C86" s="3"/>
      <c r="D86" s="3"/>
      <c r="E86" s="3"/>
      <c r="F86" s="3"/>
    </row>
  </sheetData>
  <sheetProtection/>
  <mergeCells count="37">
    <mergeCell ref="A8:B8"/>
    <mergeCell ref="A7:B7"/>
    <mergeCell ref="E4:E6"/>
    <mergeCell ref="B21:B22"/>
    <mergeCell ref="B19:B20"/>
    <mergeCell ref="A9:B9"/>
    <mergeCell ref="B11:B12"/>
    <mergeCell ref="A10:B10"/>
    <mergeCell ref="A2:H2"/>
    <mergeCell ref="A18:B18"/>
    <mergeCell ref="A17:B17"/>
    <mergeCell ref="A54:B54"/>
    <mergeCell ref="A36:B36"/>
    <mergeCell ref="B31:B32"/>
    <mergeCell ref="B33:B34"/>
    <mergeCell ref="B13:B14"/>
    <mergeCell ref="B15:B16"/>
    <mergeCell ref="F4:H4"/>
    <mergeCell ref="H5:H6"/>
    <mergeCell ref="G5:G6"/>
    <mergeCell ref="F5:F6"/>
    <mergeCell ref="D76:E76"/>
    <mergeCell ref="A1:E1"/>
    <mergeCell ref="A4:A6"/>
    <mergeCell ref="B4:B6"/>
    <mergeCell ref="C4:C6"/>
    <mergeCell ref="D4:D6"/>
    <mergeCell ref="B68:C68"/>
    <mergeCell ref="B55:B56"/>
    <mergeCell ref="A53:B53"/>
    <mergeCell ref="A35:B35"/>
    <mergeCell ref="B57:B58"/>
    <mergeCell ref="D82:E82"/>
    <mergeCell ref="D80:E80"/>
    <mergeCell ref="D78:E78"/>
    <mergeCell ref="D72:F72"/>
    <mergeCell ref="D74:E74"/>
  </mergeCells>
  <printOptions/>
  <pageMargins left="0.19" right="0.12" top="0.5" bottom="0.15" header="0.17" footer="0.13"/>
  <pageSetup fitToHeight="7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Terezia Borbei</cp:lastModifiedBy>
  <cp:lastPrinted>2022-02-09T08:53:05Z</cp:lastPrinted>
  <dcterms:created xsi:type="dcterms:W3CDTF">1998-10-27T12:30:16Z</dcterms:created>
  <dcterms:modified xsi:type="dcterms:W3CDTF">2023-01-19T12:03:44Z</dcterms:modified>
  <cp:category/>
  <cp:version/>
  <cp:contentType/>
  <cp:contentStatus/>
</cp:coreProperties>
</file>