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<sst xmlns="http://schemas.openxmlformats.org/spreadsheetml/2006/main" count="23" uniqueCount="23">
  <si>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Nr.
crt.</t>
  </si>
  <si>
    <t>Denumire</t>
  </si>
  <si>
    <t>TOTAL GENERAL</t>
  </si>
  <si>
    <t>Buget</t>
  </si>
  <si>
    <t>Total
surse de
finanţare</t>
  </si>
  <si>
    <t>Alte surse</t>
  </si>
  <si>
    <t>din care:</t>
  </si>
  <si>
    <t xml:space="preserve">          </t>
  </si>
  <si>
    <t xml:space="preserve">                                   - lei  -</t>
  </si>
  <si>
    <t>Cap 68 Asigurări şi Asistenţă socială</t>
  </si>
  <si>
    <t>Cant.
U/M
- buc -</t>
  </si>
  <si>
    <t>Preţ
unitar</t>
  </si>
  <si>
    <t>Total Cap. 68</t>
  </si>
  <si>
    <t>Cap. 65 Învăţământ</t>
  </si>
  <si>
    <t>Total Cap. 65</t>
  </si>
  <si>
    <t>Cap. 67  Cultură, recreere şi religie</t>
  </si>
  <si>
    <t>Total Cap. 67</t>
  </si>
  <si>
    <t>Cap. 84 Transporturi</t>
  </si>
  <si>
    <t>Total Cap. 84</t>
  </si>
  <si>
    <r>
      <t>ANEXA NR. 5B</t>
    </r>
    <r>
      <rPr>
        <sz val="12"/>
        <rFont val="Arial"/>
        <family val="2"/>
      </rPr>
      <t xml:space="preserve"> LA H.C.L. SATU MARE  Nr    din </t>
    </r>
  </si>
  <si>
    <t>Muzeul industrializării forțate și dezrădăcinării</t>
  </si>
  <si>
    <t>Achiziție de autobuse nepoluante</t>
  </si>
  <si>
    <t>Lista dotărilor independente pe anul 2023 finanțate din sume reprezentând asistența financiară nerambursabilă aferentă PNRR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</si>
</sst>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right"/>
    </xf>
    <xf numFmtId="3" fontId="7" fillId="32" borderId="11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vertical="center"/>
    </xf>
    <xf numFmtId="3" fontId="7" fillId="32" borderId="13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right"/>
    </xf>
    <xf numFmtId="3" fontId="7" fillId="32" borderId="10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3" fillId="32" borderId="14" xfId="0" applyFont="1" applyFill="1" applyBorder="1" applyAlignment="1">
      <alignment horizontal="left" vertical="center" wrapText="1"/>
    </xf>
    <xf numFmtId="3" fontId="3" fillId="32" borderId="14" xfId="0" applyFont="1" applyFill="1" applyBorder="1" applyAlignment="1">
      <alignment horizontal="center" wrapText="1"/>
    </xf>
    <xf numFmtId="3" fontId="3" fillId="32" borderId="14" xfId="0" applyFont="1" applyFill="1" applyBorder="1" applyAlignment="1">
      <alignment horizontal="right" wrapText="1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vertical="center" wrapText="1"/>
    </xf>
    <xf numFmtId="3" fontId="3" fillId="32" borderId="15" xfId="0" applyFont="1" applyFill="1" applyBorder="1" applyAlignment="1">
      <alignment horizontal="center" vertical="center" wrapText="1"/>
    </xf>
    <xf numFmtId="3" fontId="3" fillId="32" borderId="16" xfId="0" applyFont="1" applyFill="1" applyBorder="1" applyAlignment="1">
      <alignment horizontal="center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3" fillId="32" borderId="10" xfId="0" applyFont="1" applyFill="1" applyBorder="1" applyAlignment="1">
      <alignment wrapText="1"/>
    </xf>
    <xf numFmtId="3" fontId="3" fillId="32" borderId="11" xfId="0" applyFont="1" applyFill="1" applyBorder="1" applyAlignment="1">
      <alignment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center" vertical="center" wrapText="1"/>
    </xf>
    <xf numFmtId="3" fontId="2" fillId="32" borderId="12" xfId="0" applyFont="1" applyFill="1" applyBorder="1" applyAlignment="1">
      <alignment horizontal="right" vertic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3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/>
    </xf>
    <xf numFmtId="3" fontId="3" fillId="32" borderId="13" xfId="0" applyFont="1" applyFill="1" applyBorder="1" applyAlignment="1">
      <alignment horizontal="right"/>
    </xf>
    <xf numFmtId="3" fontId="3" fillId="33" borderId="15" xfId="0" applyFont="1" applyFill="1" applyBorder="1" applyAlignment="1">
      <alignment horizontal="center" vertical="center" wrapText="1"/>
    </xf>
    <xf numFmtId="3" fontId="3" fillId="33" borderId="10" xfId="0" applyFont="1" applyFill="1" applyBorder="1" applyAlignment="1">
      <alignment horizontal="left" vertical="center" wrapText="1"/>
    </xf>
    <xf numFmtId="3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0" xfId="0" applyFont="1" applyFill="1" applyBorder="1" applyAlignment="1">
      <alignment vertical="center" wrapText="1"/>
    </xf>
    <xf numFmtId="3" fontId="3" fillId="33" borderId="11" xfId="0" applyFont="1" applyFill="1" applyBorder="1" applyAlignment="1">
      <alignment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7" xfId="0" applyFont="1" applyFill="1" applyBorder="1" applyAlignment="1">
      <alignment horizontal="center"/>
    </xf>
    <xf numFmtId="3" fontId="7" fillId="32" borderId="18" xfId="0" applyFont="1" applyFill="1" applyBorder="1" applyAlignment="1">
      <alignment horizontal="center"/>
    </xf>
    <xf numFmtId="3" fontId="7" fillId="32" borderId="17" xfId="0" applyFont="1" applyFill="1" applyBorder="1" applyAlignment="1">
      <alignment horizontal="center" vertical="center"/>
    </xf>
    <xf numFmtId="3" fontId="7" fillId="32" borderId="10" xfId="0" applyFont="1" applyFill="1" applyBorder="1" applyAlignment="1">
      <alignment horizontal="center" vertical="center"/>
    </xf>
    <xf numFmtId="3" fontId="7" fillId="32" borderId="16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left" vertical="center" wrapText="1"/>
    </xf>
    <xf numFmtId="3" fontId="7" fillId="32" borderId="19" xfId="0" applyFont="1" applyFill="1" applyBorder="1" applyAlignment="1">
      <alignment horizontal="left" vertical="center" wrapText="1"/>
    </xf>
    <xf numFmtId="3" fontId="7" fillId="32" borderId="20" xfId="0" applyFont="1" applyFill="1" applyBorder="1" applyAlignment="1">
      <alignment horizontal="center" vertical="center" wrapText="1"/>
    </xf>
    <xf numFmtId="3" fontId="7" fillId="32" borderId="21" xfId="0" applyFont="1" applyFill="1" applyBorder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5" xfId="0" applyFont="1" applyFill="1" applyBorder="1" applyAlignment="1">
      <alignment horizontal="center" vertical="center" wrapText="1"/>
    </xf>
    <xf numFmtId="3" fontId="7" fillId="32" borderId="17" xfId="0" applyFont="1" applyFill="1" applyBorder="1" applyAlignment="1">
      <alignment horizontal="center" vertical="center" wrapText="1"/>
    </xf>
    <xf numFmtId="3" fontId="7" fillId="32" borderId="10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6" xfId="0" applyFont="1" applyFill="1" applyBorder="1" applyAlignment="1">
      <alignment horizontal="right" vertical="center" wrapText="1"/>
    </xf>
    <xf numFmtId="3" fontId="7" fillId="32" borderId="23" xfId="0" applyFont="1" applyFill="1" applyBorder="1" applyAlignment="1">
      <alignment horizontal="right" vertical="center" wrapText="1"/>
    </xf>
    <xf numFmtId="3" fontId="2" fillId="32" borderId="24" xfId="0" applyFont="1" applyFill="1" applyBorder="1" applyAlignment="1">
      <alignment horizontal="right" vertical="center"/>
    </xf>
    <xf numFmtId="3" fontId="2" fillId="32" borderId="12" xfId="0" applyFont="1" applyFill="1" applyBorder="1" applyAlignment="1">
      <alignment horizontal="right" vertical="center"/>
    </xf>
    <xf numFmtId="3" fontId="7" fillId="32" borderId="15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19</xdr:row>
      <xdr:rowOff>9525</xdr:rowOff>
    </xdr:from>
    <xdr:to>
      <xdr:col>1</xdr:col>
      <xdr:colOff>1533525</xdr:colOff>
      <xdr:row>22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3971925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19</xdr:row>
      <xdr:rowOff>38100</xdr:rowOff>
    </xdr:from>
    <xdr:to>
      <xdr:col>1</xdr:col>
      <xdr:colOff>3276600</xdr:colOff>
      <xdr:row>22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4000500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19</xdr:row>
      <xdr:rowOff>28575</xdr:rowOff>
    </xdr:from>
    <xdr:to>
      <xdr:col>4</xdr:col>
      <xdr:colOff>447675</xdr:colOff>
      <xdr:row>21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3990975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19</xdr:row>
      <xdr:rowOff>38100</xdr:rowOff>
    </xdr:from>
    <xdr:to>
      <xdr:col>6</xdr:col>
      <xdr:colOff>438150</xdr:colOff>
      <xdr:row>23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4000500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42"/>
  <sheetViews>
    <sheetView tabSelected="1" zoomScalePageLayoutView="0" workbookViewId="0" topLeftCell="A1">
      <selection activeCell="A1" sqref="A1:G26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44" t="s">
        <v>19</v>
      </c>
      <c r="B1" s="45"/>
      <c r="C1" s="45"/>
      <c r="D1" s="45"/>
      <c r="E1" s="45"/>
      <c r="F1" s="45"/>
      <c r="G1" s="33"/>
    </row>
    <row r="2" spans="1:7" ht="15.75">
      <c r="A2" s="46"/>
      <c r="B2" s="46"/>
      <c r="C2" s="46"/>
      <c r="D2" s="46"/>
      <c r="E2" s="46"/>
      <c r="F2" s="46"/>
      <c r="G2" s="34"/>
    </row>
    <row r="3" spans="1:7" ht="31.5" customHeight="1">
      <c r="A3" s="47" t="s">
        <v>22</v>
      </c>
      <c r="B3" s="46"/>
      <c r="C3" s="46"/>
      <c r="D3" s="46"/>
      <c r="E3" s="46"/>
      <c r="F3" s="46"/>
      <c r="G3" s="34"/>
    </row>
    <row r="4" spans="1:7" ht="16.5" thickBot="1">
      <c r="A4" s="1" t="s">
        <v>7</v>
      </c>
      <c r="B4" s="1"/>
      <c r="C4" s="1"/>
      <c r="D4" s="1"/>
      <c r="E4" s="1"/>
      <c r="F4" s="34" t="s">
        <v>8</v>
      </c>
      <c r="G4" s="34"/>
    </row>
    <row r="5" spans="1:7" ht="15.75" customHeight="1">
      <c r="A5" s="59" t="s">
        <v>0</v>
      </c>
      <c r="B5" s="50" t="s">
        <v>1</v>
      </c>
      <c r="C5" s="55" t="s">
        <v>10</v>
      </c>
      <c r="D5" s="55" t="s">
        <v>11</v>
      </c>
      <c r="E5" s="61" t="s">
        <v>4</v>
      </c>
      <c r="F5" s="48" t="s">
        <v>6</v>
      </c>
      <c r="G5" s="49"/>
    </row>
    <row r="6" spans="1:7" ht="24.75" customHeight="1">
      <c r="A6" s="60"/>
      <c r="B6" s="51"/>
      <c r="C6" s="56"/>
      <c r="D6" s="56"/>
      <c r="E6" s="62"/>
      <c r="F6" s="31" t="s">
        <v>3</v>
      </c>
      <c r="G6" s="10" t="s">
        <v>5</v>
      </c>
    </row>
    <row r="7" spans="1:7" s="3" customFormat="1" ht="13.5" customHeight="1">
      <c r="A7" s="52" t="s">
        <v>13</v>
      </c>
      <c r="B7" s="53"/>
      <c r="C7" s="53"/>
      <c r="D7" s="53"/>
      <c r="E7" s="53"/>
      <c r="F7" s="53"/>
      <c r="G7" s="54"/>
    </row>
    <row r="8" spans="1:7" s="3" customFormat="1" ht="15">
      <c r="A8" s="23">
        <v>1</v>
      </c>
      <c r="B8" s="18"/>
      <c r="C8" s="19"/>
      <c r="D8" s="20">
        <v>0</v>
      </c>
      <c r="E8" s="16">
        <f>D8*C8</f>
        <v>0</v>
      </c>
      <c r="F8" s="16">
        <f>E8</f>
        <v>0</v>
      </c>
      <c r="G8" s="17">
        <v>0</v>
      </c>
    </row>
    <row r="9" spans="1:7" s="3" customFormat="1" ht="13.5" customHeight="1">
      <c r="A9" s="64" t="s">
        <v>14</v>
      </c>
      <c r="B9" s="65"/>
      <c r="C9" s="13"/>
      <c r="D9" s="12"/>
      <c r="E9" s="9">
        <f>SUM(E8:E8)</f>
        <v>0</v>
      </c>
      <c r="F9" s="9">
        <f>SUM(F8:F8)</f>
        <v>0</v>
      </c>
      <c r="G9" s="9">
        <f>SUM(G8:G8)</f>
        <v>0</v>
      </c>
    </row>
    <row r="10" spans="1:7" s="3" customFormat="1" ht="15">
      <c r="A10" s="52" t="s">
        <v>15</v>
      </c>
      <c r="B10" s="53"/>
      <c r="C10" s="53"/>
      <c r="D10" s="53"/>
      <c r="E10" s="53"/>
      <c r="F10" s="53"/>
      <c r="G10" s="54"/>
    </row>
    <row r="11" spans="1:7" s="3" customFormat="1" ht="15">
      <c r="A11" s="23">
        <v>1</v>
      </c>
      <c r="B11" s="35" t="s">
        <v>20</v>
      </c>
      <c r="C11" s="36"/>
      <c r="D11" s="37">
        <v>1000</v>
      </c>
      <c r="E11" s="16">
        <f>D11</f>
        <v>1000</v>
      </c>
      <c r="F11" s="16">
        <f>E11</f>
        <v>1000</v>
      </c>
      <c r="G11" s="17">
        <v>0</v>
      </c>
    </row>
    <row r="12" spans="1:7" s="3" customFormat="1" ht="13.5" customHeight="1">
      <c r="A12" s="64" t="s">
        <v>16</v>
      </c>
      <c r="B12" s="65"/>
      <c r="C12" s="13"/>
      <c r="D12" s="12">
        <f>SUM(D11)</f>
        <v>1000</v>
      </c>
      <c r="E12" s="13">
        <f>SUM(E11)</f>
        <v>1000</v>
      </c>
      <c r="F12" s="13">
        <f>SUM(F11)</f>
        <v>1000</v>
      </c>
      <c r="G12" s="21">
        <f>SUM(G11)</f>
        <v>0</v>
      </c>
    </row>
    <row r="13" spans="1:7" s="3" customFormat="1" ht="12.75" customHeight="1">
      <c r="A13" s="52" t="s">
        <v>9</v>
      </c>
      <c r="B13" s="53"/>
      <c r="C13" s="14"/>
      <c r="D13" s="29"/>
      <c r="E13" s="31"/>
      <c r="F13" s="31"/>
      <c r="G13" s="10"/>
    </row>
    <row r="14" spans="1:7" s="3" customFormat="1" ht="15">
      <c r="A14" s="24">
        <v>1</v>
      </c>
      <c r="B14" s="18"/>
      <c r="C14" s="25"/>
      <c r="D14" s="26">
        <v>0</v>
      </c>
      <c r="E14" s="27">
        <f>D14*C14</f>
        <v>0</v>
      </c>
      <c r="F14" s="27">
        <f>E14</f>
        <v>0</v>
      </c>
      <c r="G14" s="28">
        <v>0</v>
      </c>
    </row>
    <row r="15" spans="1:7" s="3" customFormat="1" ht="15">
      <c r="A15" s="68" t="s">
        <v>12</v>
      </c>
      <c r="B15" s="69"/>
      <c r="C15" s="30"/>
      <c r="D15" s="30"/>
      <c r="E15" s="15">
        <f>SUM(E14:E14)</f>
        <v>0</v>
      </c>
      <c r="F15" s="15">
        <f>SUM(F14:F14)</f>
        <v>0</v>
      </c>
      <c r="G15" s="22">
        <f>SUM(G14:G14)</f>
        <v>0</v>
      </c>
    </row>
    <row r="16" spans="1:7" s="3" customFormat="1" ht="15">
      <c r="A16" s="52" t="s">
        <v>17</v>
      </c>
      <c r="B16" s="53"/>
      <c r="C16" s="53"/>
      <c r="D16" s="53"/>
      <c r="E16" s="53"/>
      <c r="F16" s="53"/>
      <c r="G16" s="54"/>
    </row>
    <row r="17" spans="1:7" s="3" customFormat="1" ht="15">
      <c r="A17" s="38">
        <v>1</v>
      </c>
      <c r="B17" s="39" t="s">
        <v>21</v>
      </c>
      <c r="C17" s="40"/>
      <c r="D17" s="41">
        <v>9695000</v>
      </c>
      <c r="E17" s="42">
        <f>D17</f>
        <v>9695000</v>
      </c>
      <c r="F17" s="42">
        <f>E17</f>
        <v>9695000</v>
      </c>
      <c r="G17" s="43">
        <v>0</v>
      </c>
    </row>
    <row r="18" spans="1:7" s="3" customFormat="1" ht="15">
      <c r="A18" s="64" t="s">
        <v>18</v>
      </c>
      <c r="B18" s="65"/>
      <c r="C18" s="30"/>
      <c r="D18" s="30"/>
      <c r="E18" s="15">
        <f>SUM(E17:E17)</f>
        <v>9695000</v>
      </c>
      <c r="F18" s="15">
        <f>SUM(F17:F17)</f>
        <v>9695000</v>
      </c>
      <c r="G18" s="15">
        <f>SUM(G17:G17)</f>
        <v>0</v>
      </c>
    </row>
    <row r="19" spans="1:7" ht="16.5" thickBot="1">
      <c r="A19" s="66" t="s">
        <v>2</v>
      </c>
      <c r="B19" s="67"/>
      <c r="C19" s="32"/>
      <c r="D19" s="32"/>
      <c r="E19" s="11">
        <f>E9+E12+E15+E18</f>
        <v>9696000</v>
      </c>
      <c r="F19" s="11">
        <f>F9+F12+F15+F18</f>
        <v>9696000</v>
      </c>
      <c r="G19" s="11">
        <f>G9+G12+G15+G18</f>
        <v>0</v>
      </c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2:5" ht="14.25">
      <c r="B26" s="4"/>
      <c r="C26" s="4"/>
      <c r="D26" s="4"/>
      <c r="E26" s="5"/>
    </row>
    <row r="27" spans="2:9" ht="15" customHeight="1">
      <c r="B27" s="5"/>
      <c r="C27" s="5"/>
      <c r="D27" s="5"/>
      <c r="E27" s="6"/>
      <c r="F27" s="58"/>
      <c r="G27" s="58"/>
      <c r="H27" s="58"/>
      <c r="I27" s="58"/>
    </row>
    <row r="28" spans="2:8" ht="14.25">
      <c r="B28" s="5"/>
      <c r="C28" s="5"/>
      <c r="D28" s="5"/>
      <c r="E28" s="6"/>
      <c r="F28" s="7"/>
      <c r="G28" s="7"/>
      <c r="H28" s="7"/>
    </row>
    <row r="29" spans="2:8" ht="14.25">
      <c r="B29" s="5"/>
      <c r="C29" s="5"/>
      <c r="D29" s="5"/>
      <c r="E29" s="6"/>
      <c r="F29" s="63"/>
      <c r="G29" s="63"/>
      <c r="H29" s="7"/>
    </row>
    <row r="30" spans="2:8" ht="14.25">
      <c r="B30" s="5"/>
      <c r="C30" s="5"/>
      <c r="D30" s="5"/>
      <c r="E30" s="6"/>
      <c r="F30" s="7"/>
      <c r="G30" s="7"/>
      <c r="H30" s="7"/>
    </row>
    <row r="31" spans="2:8" ht="14.25">
      <c r="B31" s="5"/>
      <c r="C31" s="5"/>
      <c r="D31" s="5"/>
      <c r="E31" s="6"/>
      <c r="F31" s="57"/>
      <c r="G31" s="57"/>
      <c r="H31" s="7"/>
    </row>
    <row r="32" spans="2:8" ht="14.25">
      <c r="B32" s="5"/>
      <c r="C32" s="5"/>
      <c r="D32" s="5"/>
      <c r="E32" s="6"/>
      <c r="F32" s="7"/>
      <c r="G32" s="7"/>
      <c r="H32" s="7"/>
    </row>
    <row r="33" spans="2:8" ht="14.25">
      <c r="B33" s="5"/>
      <c r="C33" s="5"/>
      <c r="D33" s="5"/>
      <c r="E33" s="6"/>
      <c r="F33" s="57"/>
      <c r="G33" s="57"/>
      <c r="H33" s="7"/>
    </row>
    <row r="34" spans="2:8" ht="14.25">
      <c r="B34" s="5"/>
      <c r="C34" s="5"/>
      <c r="D34" s="5"/>
      <c r="E34" s="6"/>
      <c r="F34" s="7"/>
      <c r="G34" s="7"/>
      <c r="H34" s="7"/>
    </row>
    <row r="35" spans="2:8" ht="14.25">
      <c r="B35" s="5"/>
      <c r="C35" s="5"/>
      <c r="D35" s="5"/>
      <c r="E35" s="6"/>
      <c r="F35" s="8"/>
      <c r="G35" s="8"/>
      <c r="H35" s="7"/>
    </row>
    <row r="36" spans="2:8" ht="14.25">
      <c r="B36" s="5"/>
      <c r="C36" s="5"/>
      <c r="D36" s="5"/>
      <c r="E36" s="6"/>
      <c r="F36" s="7"/>
      <c r="G36" s="7"/>
      <c r="H36" s="7"/>
    </row>
    <row r="37" spans="2:8" ht="14.25">
      <c r="B37" s="5"/>
      <c r="C37" s="5"/>
      <c r="D37" s="5"/>
      <c r="E37" s="6"/>
      <c r="F37" s="57"/>
      <c r="G37" s="57"/>
      <c r="H37" s="7"/>
    </row>
    <row r="38" spans="2:5" ht="14.25">
      <c r="B38" s="5"/>
      <c r="C38" s="5"/>
      <c r="D38" s="5"/>
      <c r="E38" s="5"/>
    </row>
    <row r="39" spans="2:5" ht="14.25">
      <c r="B39" s="5"/>
      <c r="C39" s="5"/>
      <c r="D39" s="5"/>
      <c r="E39" s="5"/>
    </row>
    <row r="40" spans="2:5" ht="14.25">
      <c r="B40" s="5"/>
      <c r="C40" s="5"/>
      <c r="D40" s="5"/>
      <c r="E40" s="5"/>
    </row>
    <row r="41" spans="2:5" ht="14.25">
      <c r="B41" s="5"/>
      <c r="C41" s="5"/>
      <c r="D41" s="5"/>
      <c r="E41" s="5"/>
    </row>
    <row r="42" spans="2:5" ht="14.25">
      <c r="B42" s="5"/>
      <c r="C42" s="5"/>
      <c r="D42" s="5"/>
      <c r="E42" s="5"/>
    </row>
  </sheetData>
  <sheetProtection/>
  <mergeCells count="23">
    <mergeCell ref="A13:B13"/>
    <mergeCell ref="A15:B15"/>
    <mergeCell ref="A18:B18"/>
    <mergeCell ref="A12:B12"/>
    <mergeCell ref="D5:D6"/>
    <mergeCell ref="A16:G16"/>
    <mergeCell ref="F37:G37"/>
    <mergeCell ref="F27:I27"/>
    <mergeCell ref="A5:A6"/>
    <mergeCell ref="E5:E6"/>
    <mergeCell ref="F29:G29"/>
    <mergeCell ref="F31:G31"/>
    <mergeCell ref="A9:B9"/>
    <mergeCell ref="F33:G33"/>
    <mergeCell ref="A7:G7"/>
    <mergeCell ref="A19:B19"/>
    <mergeCell ref="A1:F1"/>
    <mergeCell ref="A2:F2"/>
    <mergeCell ref="A3:F3"/>
    <mergeCell ref="F5:G5"/>
    <mergeCell ref="B5:B6"/>
    <mergeCell ref="A10:G10"/>
    <mergeCell ref="C5:C6"/>
  </mergeCells>
  <printOptions/>
  <pageMargins left="0.79" right="0.26" top="0.54" bottom="0.28" header="0.28" footer="0.28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2023-07-24T11:10:44Z</cp:lastPrinted>
  <dcterms:created xsi:type="dcterms:W3CDTF">2001-05-29T04:53:38Z</dcterms:created>
  <dcterms:modified xsi:type="dcterms:W3CDTF">2023-07-24T11:10:46Z</dcterms:modified>
  <cp:category/>
  <cp:version/>
  <cp:contentType/>
  <cp:contentStatus/>
</cp:coreProperties>
</file>