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B650EA97-BA6C-4B50-B179-047BB7E44B54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7" l="1"/>
  <c r="D47" i="7"/>
  <c r="E26" i="7" l="1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10" i="7"/>
  <c r="D50" i="7"/>
  <c r="D45" i="7"/>
  <c r="C45" i="7"/>
  <c r="E45" i="7" l="1"/>
  <c r="E50" i="7" s="1"/>
  <c r="D51" i="7" s="1"/>
</calcChain>
</file>

<file path=xl/sharedStrings.xml><?xml version="1.0" encoding="utf-8"?>
<sst xmlns="http://schemas.openxmlformats.org/spreadsheetml/2006/main" count="55" uniqueCount="54">
  <si>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</si>
  <si>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</si>
  <si>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</si>
  <si>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</si>
  <si>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</si>
  <si>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</si>
  <si>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</si>
  <si>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</si>
  <si>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</si>
  <si>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PrelungitNr.6</t>
  </si>
  <si>
    <t>Grădiniţa cu Program PrelungitNr.7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</si>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</sst>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6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16D5-B1FE-4A89-B7E7-D9952A81727A}">
  <sheetPr>
    <tabColor theme="8" tint="0.79998168889431442"/>
  </sheetPr>
  <dimension ref="A1:H55"/>
  <sheetViews>
    <sheetView tabSelected="1"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B52" sqref="B52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10000</v>
      </c>
      <c r="D10" s="10"/>
      <c r="E10" s="10">
        <f>C10</f>
        <v>10000</v>
      </c>
    </row>
    <row r="11" spans="1:5" ht="31.5" x14ac:dyDescent="0.25">
      <c r="A11" s="8">
        <v>2</v>
      </c>
      <c r="B11" s="11" t="s">
        <v>8</v>
      </c>
      <c r="C11" s="10">
        <v>11000</v>
      </c>
      <c r="D11" s="10"/>
      <c r="E11" s="10">
        <f t="shared" ref="E11:E44" si="0">C11</f>
        <v>11000</v>
      </c>
    </row>
    <row r="12" spans="1:5" x14ac:dyDescent="0.25">
      <c r="A12" s="8">
        <v>4</v>
      </c>
      <c r="B12" s="9" t="s">
        <v>9</v>
      </c>
      <c r="C12" s="10">
        <v>11000</v>
      </c>
      <c r="D12" s="10"/>
      <c r="E12" s="10">
        <f t="shared" si="0"/>
        <v>11000</v>
      </c>
    </row>
    <row r="13" spans="1:5" x14ac:dyDescent="0.25">
      <c r="A13" s="8">
        <v>5</v>
      </c>
      <c r="B13" s="9" t="s">
        <v>10</v>
      </c>
      <c r="C13" s="10">
        <v>5500</v>
      </c>
      <c r="D13" s="10"/>
      <c r="E13" s="10">
        <f t="shared" si="0"/>
        <v>5500</v>
      </c>
    </row>
    <row r="14" spans="1:5" x14ac:dyDescent="0.25">
      <c r="A14" s="8">
        <v>8</v>
      </c>
      <c r="B14" s="9" t="s">
        <v>11</v>
      </c>
      <c r="C14" s="10">
        <v>12100</v>
      </c>
      <c r="D14" s="10"/>
      <c r="E14" s="10">
        <f t="shared" si="0"/>
        <v>12100</v>
      </c>
    </row>
    <row r="15" spans="1:5" x14ac:dyDescent="0.25">
      <c r="A15" s="8">
        <v>9</v>
      </c>
      <c r="B15" s="9" t="s">
        <v>12</v>
      </c>
      <c r="C15" s="10">
        <v>17000</v>
      </c>
      <c r="D15" s="10"/>
      <c r="E15" s="10">
        <f t="shared" si="0"/>
        <v>17000</v>
      </c>
    </row>
    <row r="16" spans="1:5" x14ac:dyDescent="0.25">
      <c r="A16" s="8">
        <v>10</v>
      </c>
      <c r="B16" s="9" t="s">
        <v>13</v>
      </c>
      <c r="C16" s="10">
        <v>5000</v>
      </c>
      <c r="D16" s="10"/>
      <c r="E16" s="10">
        <f t="shared" si="0"/>
        <v>5000</v>
      </c>
    </row>
    <row r="17" spans="1:5" x14ac:dyDescent="0.25">
      <c r="A17" s="8">
        <v>12</v>
      </c>
      <c r="B17" s="9" t="s">
        <v>14</v>
      </c>
      <c r="C17" s="10">
        <v>9300</v>
      </c>
      <c r="D17" s="10"/>
      <c r="E17" s="10">
        <f t="shared" si="0"/>
        <v>9300</v>
      </c>
    </row>
    <row r="18" spans="1:5" x14ac:dyDescent="0.25">
      <c r="A18" s="8">
        <v>13</v>
      </c>
      <c r="B18" s="12" t="s">
        <v>15</v>
      </c>
      <c r="C18" s="10">
        <v>15400</v>
      </c>
      <c r="D18" s="10"/>
      <c r="E18" s="10">
        <f t="shared" si="0"/>
        <v>15400</v>
      </c>
    </row>
    <row r="19" spans="1:5" x14ac:dyDescent="0.25">
      <c r="A19" s="8">
        <v>14</v>
      </c>
      <c r="B19" s="12" t="s">
        <v>16</v>
      </c>
      <c r="C19" s="10">
        <v>16000</v>
      </c>
      <c r="D19" s="10"/>
      <c r="E19" s="10">
        <f t="shared" si="0"/>
        <v>16000</v>
      </c>
    </row>
    <row r="20" spans="1:5" x14ac:dyDescent="0.25">
      <c r="A20" s="8">
        <v>15</v>
      </c>
      <c r="B20" s="12" t="s">
        <v>17</v>
      </c>
      <c r="C20" s="10">
        <v>7500</v>
      </c>
      <c r="D20" s="10"/>
      <c r="E20" s="10">
        <f t="shared" si="0"/>
        <v>7500</v>
      </c>
    </row>
    <row r="21" spans="1:5" x14ac:dyDescent="0.25">
      <c r="A21" s="8">
        <v>16</v>
      </c>
      <c r="B21" s="12" t="s">
        <v>18</v>
      </c>
      <c r="C21" s="10">
        <v>19300</v>
      </c>
      <c r="D21" s="10"/>
      <c r="E21" s="10">
        <f t="shared" si="0"/>
        <v>19300</v>
      </c>
    </row>
    <row r="22" spans="1:5" x14ac:dyDescent="0.25">
      <c r="A22" s="8">
        <v>17</v>
      </c>
      <c r="B22" s="12" t="s">
        <v>19</v>
      </c>
      <c r="C22" s="10">
        <v>20000</v>
      </c>
      <c r="D22" s="10"/>
      <c r="E22" s="10">
        <f t="shared" si="0"/>
        <v>20000</v>
      </c>
    </row>
    <row r="23" spans="1:5" x14ac:dyDescent="0.25">
      <c r="A23" s="8">
        <v>18</v>
      </c>
      <c r="B23" s="12" t="s">
        <v>20</v>
      </c>
      <c r="C23" s="10">
        <v>11000</v>
      </c>
      <c r="D23" s="10"/>
      <c r="E23" s="10">
        <f t="shared" si="0"/>
        <v>11000</v>
      </c>
    </row>
    <row r="24" spans="1:5" x14ac:dyDescent="0.25">
      <c r="A24" s="8">
        <v>19</v>
      </c>
      <c r="B24" s="12" t="s">
        <v>21</v>
      </c>
      <c r="C24" s="10">
        <v>16000</v>
      </c>
      <c r="D24" s="10"/>
      <c r="E24" s="10">
        <f t="shared" si="0"/>
        <v>16000</v>
      </c>
    </row>
    <row r="25" spans="1:5" x14ac:dyDescent="0.25">
      <c r="A25" s="8">
        <v>20</v>
      </c>
      <c r="B25" s="12" t="s">
        <v>22</v>
      </c>
      <c r="C25" s="10">
        <v>11600</v>
      </c>
      <c r="D25" s="10"/>
      <c r="E25" s="10">
        <f t="shared" si="0"/>
        <v>11600</v>
      </c>
    </row>
    <row r="26" spans="1:5" x14ac:dyDescent="0.25">
      <c r="A26" s="8">
        <v>21</v>
      </c>
      <c r="B26" s="12" t="s">
        <v>23</v>
      </c>
      <c r="C26" s="10">
        <v>4000</v>
      </c>
      <c r="D26" s="10"/>
      <c r="E26" s="10">
        <f t="shared" si="0"/>
        <v>4000</v>
      </c>
    </row>
    <row r="27" spans="1:5" x14ac:dyDescent="0.25">
      <c r="A27" s="8">
        <v>22</v>
      </c>
      <c r="B27" s="12" t="s">
        <v>24</v>
      </c>
      <c r="C27" s="10">
        <v>23500</v>
      </c>
      <c r="D27" s="10"/>
      <c r="E27" s="10">
        <f t="shared" si="0"/>
        <v>23500</v>
      </c>
    </row>
    <row r="28" spans="1:5" x14ac:dyDescent="0.25">
      <c r="A28" s="8">
        <v>23</v>
      </c>
      <c r="B28" s="12" t="s">
        <v>25</v>
      </c>
      <c r="C28" s="10">
        <v>20000</v>
      </c>
      <c r="D28" s="10"/>
      <c r="E28" s="10">
        <f t="shared" si="0"/>
        <v>20000</v>
      </c>
    </row>
    <row r="29" spans="1:5" x14ac:dyDescent="0.25">
      <c r="A29" s="8">
        <v>24</v>
      </c>
      <c r="B29" s="12" t="s">
        <v>26</v>
      </c>
      <c r="C29" s="10">
        <v>9000</v>
      </c>
      <c r="D29" s="10"/>
      <c r="E29" s="10">
        <f t="shared" si="0"/>
        <v>9000</v>
      </c>
    </row>
    <row r="30" spans="1:5" x14ac:dyDescent="0.25">
      <c r="A30" s="8">
        <v>25</v>
      </c>
      <c r="B30" s="12" t="s">
        <v>27</v>
      </c>
      <c r="C30" s="10">
        <v>12300</v>
      </c>
      <c r="D30" s="10"/>
      <c r="E30" s="10">
        <f t="shared" si="0"/>
        <v>12300</v>
      </c>
    </row>
    <row r="31" spans="1:5" x14ac:dyDescent="0.25">
      <c r="A31" s="8">
        <v>26</v>
      </c>
      <c r="B31" s="12" t="s">
        <v>28</v>
      </c>
      <c r="C31" s="10">
        <v>15000</v>
      </c>
      <c r="D31" s="10"/>
      <c r="E31" s="10">
        <f t="shared" si="0"/>
        <v>15000</v>
      </c>
    </row>
    <row r="32" spans="1:5" x14ac:dyDescent="0.25">
      <c r="A32" s="8">
        <v>27</v>
      </c>
      <c r="B32" s="12" t="s">
        <v>29</v>
      </c>
      <c r="C32" s="10">
        <v>17000</v>
      </c>
      <c r="D32" s="10"/>
      <c r="E32" s="10">
        <f t="shared" si="0"/>
        <v>17000</v>
      </c>
    </row>
    <row r="33" spans="1:8" x14ac:dyDescent="0.25">
      <c r="A33" s="8">
        <v>28</v>
      </c>
      <c r="B33" s="12" t="s">
        <v>30</v>
      </c>
      <c r="C33" s="10">
        <v>17000</v>
      </c>
      <c r="D33" s="10"/>
      <c r="E33" s="10">
        <f t="shared" si="0"/>
        <v>17000</v>
      </c>
    </row>
    <row r="34" spans="1:8" x14ac:dyDescent="0.25">
      <c r="A34" s="8">
        <v>29</v>
      </c>
      <c r="B34" s="12" t="s">
        <v>31</v>
      </c>
      <c r="C34" s="10">
        <v>8500</v>
      </c>
      <c r="D34" s="10"/>
      <c r="E34" s="10">
        <f t="shared" si="0"/>
        <v>8500</v>
      </c>
    </row>
    <row r="35" spans="1:8" x14ac:dyDescent="0.25">
      <c r="A35" s="8">
        <v>30</v>
      </c>
      <c r="B35" s="12" t="s">
        <v>32</v>
      </c>
      <c r="C35" s="10">
        <v>17000</v>
      </c>
      <c r="D35" s="10"/>
      <c r="E35" s="10">
        <f t="shared" si="0"/>
        <v>17000</v>
      </c>
    </row>
    <row r="36" spans="1:8" x14ac:dyDescent="0.25">
      <c r="A36" s="8">
        <v>31</v>
      </c>
      <c r="B36" s="12" t="s">
        <v>33</v>
      </c>
      <c r="C36" s="10">
        <v>37000</v>
      </c>
      <c r="D36" s="10"/>
      <c r="E36" s="10">
        <f t="shared" si="0"/>
        <v>37000</v>
      </c>
    </row>
    <row r="37" spans="1:8" x14ac:dyDescent="0.25">
      <c r="A37" s="8">
        <v>32</v>
      </c>
      <c r="B37" s="12" t="s">
        <v>34</v>
      </c>
      <c r="C37" s="10">
        <v>45700</v>
      </c>
      <c r="D37" s="10"/>
      <c r="E37" s="10">
        <f t="shared" si="0"/>
        <v>45700</v>
      </c>
    </row>
    <row r="38" spans="1:8" x14ac:dyDescent="0.25">
      <c r="A38" s="8">
        <v>33</v>
      </c>
      <c r="B38" s="12" t="s">
        <v>35</v>
      </c>
      <c r="C38" s="10">
        <v>14800</v>
      </c>
      <c r="D38" s="10"/>
      <c r="E38" s="10">
        <f t="shared" si="0"/>
        <v>14800</v>
      </c>
    </row>
    <row r="39" spans="1:8" x14ac:dyDescent="0.25">
      <c r="A39" s="8">
        <v>34</v>
      </c>
      <c r="B39" s="12" t="s">
        <v>36</v>
      </c>
      <c r="C39" s="10">
        <v>14500</v>
      </c>
      <c r="D39" s="10"/>
      <c r="E39" s="10">
        <f t="shared" si="0"/>
        <v>14500</v>
      </c>
    </row>
    <row r="40" spans="1:8" ht="31.5" x14ac:dyDescent="0.25">
      <c r="A40" s="8">
        <v>35</v>
      </c>
      <c r="B40" s="13" t="s">
        <v>37</v>
      </c>
      <c r="C40" s="10">
        <v>14500</v>
      </c>
      <c r="D40" s="10"/>
      <c r="E40" s="10">
        <f t="shared" si="0"/>
        <v>14500</v>
      </c>
    </row>
    <row r="41" spans="1:8" x14ac:dyDescent="0.25">
      <c r="A41" s="8">
        <v>36</v>
      </c>
      <c r="B41" s="12" t="s">
        <v>38</v>
      </c>
      <c r="C41" s="10">
        <v>19000</v>
      </c>
      <c r="D41" s="10"/>
      <c r="E41" s="10">
        <f t="shared" si="0"/>
        <v>19000</v>
      </c>
    </row>
    <row r="42" spans="1:8" x14ac:dyDescent="0.25">
      <c r="A42" s="8">
        <v>37</v>
      </c>
      <c r="B42" s="12" t="s">
        <v>39</v>
      </c>
      <c r="C42" s="10">
        <v>23000</v>
      </c>
      <c r="D42" s="10"/>
      <c r="E42" s="10">
        <f t="shared" si="0"/>
        <v>23000</v>
      </c>
    </row>
    <row r="43" spans="1:8" ht="31.5" x14ac:dyDescent="0.25">
      <c r="A43" s="8">
        <v>38</v>
      </c>
      <c r="B43" s="13" t="s">
        <v>40</v>
      </c>
      <c r="C43" s="10">
        <v>15500</v>
      </c>
      <c r="D43" s="10"/>
      <c r="E43" s="10">
        <f t="shared" si="0"/>
        <v>15500</v>
      </c>
    </row>
    <row r="44" spans="1:8" x14ac:dyDescent="0.25">
      <c r="A44" s="8">
        <v>39</v>
      </c>
      <c r="B44" s="9" t="s">
        <v>41</v>
      </c>
      <c r="C44" s="10">
        <v>38000</v>
      </c>
      <c r="D44" s="10"/>
      <c r="E44" s="10">
        <f t="shared" si="0"/>
        <v>38000</v>
      </c>
    </row>
    <row r="45" spans="1:8" ht="44.25" customHeight="1" x14ac:dyDescent="0.25">
      <c r="A45" s="28" t="s">
        <v>42</v>
      </c>
      <c r="B45" s="29"/>
      <c r="C45" s="10">
        <f>SUM(C10:C44)</f>
        <v>563000</v>
      </c>
      <c r="D45" s="10">
        <f>SUM(D10:D44)</f>
        <v>0</v>
      </c>
      <c r="E45" s="10">
        <f>SUM(E10:E44)</f>
        <v>563000</v>
      </c>
    </row>
    <row r="46" spans="1:8" x14ac:dyDescent="0.25">
      <c r="A46" s="8">
        <v>40</v>
      </c>
      <c r="B46" s="9" t="s">
        <v>43</v>
      </c>
      <c r="C46" s="14"/>
      <c r="D46" s="23">
        <f>116*9620+95*3752-193924</f>
        <v>1278436</v>
      </c>
      <c r="E46" s="23"/>
      <c r="F46" s="22"/>
      <c r="H46" s="24"/>
    </row>
    <row r="47" spans="1:8" x14ac:dyDescent="0.25">
      <c r="A47" s="8">
        <v>41</v>
      </c>
      <c r="B47" s="9" t="s">
        <v>44</v>
      </c>
      <c r="C47" s="14"/>
      <c r="D47" s="23">
        <f>18*11698</f>
        <v>210564</v>
      </c>
      <c r="E47" s="23"/>
      <c r="F47" s="22"/>
      <c r="H47" s="24"/>
    </row>
    <row r="48" spans="1:8" x14ac:dyDescent="0.25">
      <c r="A48" s="8">
        <v>42</v>
      </c>
      <c r="B48" s="9" t="s">
        <v>45</v>
      </c>
      <c r="C48" s="14"/>
      <c r="D48" s="23"/>
      <c r="E48" s="23"/>
      <c r="F48" s="22"/>
    </row>
    <row r="49" spans="1:7" x14ac:dyDescent="0.25">
      <c r="A49" s="8">
        <v>43</v>
      </c>
      <c r="B49" s="9" t="s">
        <v>41</v>
      </c>
      <c r="C49" s="14"/>
      <c r="D49" s="23"/>
      <c r="E49" s="23">
        <v>662000</v>
      </c>
    </row>
    <row r="50" spans="1:7" s="17" customFormat="1" ht="16.5" thickBot="1" x14ac:dyDescent="0.3">
      <c r="A50" s="15"/>
      <c r="B50" s="15" t="s">
        <v>46</v>
      </c>
      <c r="C50" s="16"/>
      <c r="D50" s="25">
        <f>D46+D47+D48+D49</f>
        <v>1489000</v>
      </c>
      <c r="E50" s="21">
        <f>E46+E47+E48+E49+E45</f>
        <v>1225000</v>
      </c>
    </row>
    <row r="51" spans="1:7" s="17" customFormat="1" ht="16.5" thickBot="1" x14ac:dyDescent="0.3">
      <c r="B51" s="30" t="s">
        <v>53</v>
      </c>
      <c r="C51" s="30"/>
      <c r="D51" s="31">
        <f>D50+E50</f>
        <v>2714000</v>
      </c>
      <c r="E51" s="32"/>
    </row>
    <row r="52" spans="1:7" s="17" customFormat="1" ht="93.75" customHeight="1" x14ac:dyDescent="0.25">
      <c r="C52" s="18"/>
      <c r="D52" s="18"/>
      <c r="E52" s="18"/>
      <c r="G52" s="18"/>
    </row>
    <row r="54" spans="1:7" x14ac:dyDescent="0.25">
      <c r="B54" s="4" t="s">
        <v>47</v>
      </c>
      <c r="C54" s="19" t="s">
        <v>48</v>
      </c>
      <c r="D54" s="33" t="s">
        <v>49</v>
      </c>
      <c r="E54" s="33"/>
    </row>
    <row r="55" spans="1:7" x14ac:dyDescent="0.25">
      <c r="B55" s="20" t="s">
        <v>50</v>
      </c>
      <c r="C55" s="3" t="s">
        <v>51</v>
      </c>
      <c r="D55" s="26" t="s">
        <v>52</v>
      </c>
      <c r="E55" s="26"/>
    </row>
  </sheetData>
  <mergeCells count="6">
    <mergeCell ref="D55:E55"/>
    <mergeCell ref="A6:E6"/>
    <mergeCell ref="A45:B45"/>
    <mergeCell ref="B51:C51"/>
    <mergeCell ref="D51:E51"/>
    <mergeCell ref="D54:E54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2026-04-30T09:38:08Z</cp:lastPrinted>
  <dcterms:created xsi:type="dcterms:W3CDTF">2025-03-07T06:46:17Z</dcterms:created>
  <dcterms:modified xsi:type="dcterms:W3CDTF">2026-04-30T09:38:15Z</dcterms:modified>
</cp:coreProperties>
</file>