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rsu.Lucia\Desktop\rectificare buget iul consiliu 2026\anexe 9\"/>
    </mc:Choice>
  </mc:AlternateContent>
  <xr:revisionPtr revIDLastSave="0" documentId="13_ncr:1_{F32C2FD3-BEBD-49AF-8B86-AA983BA7E734}" xr6:coauthVersionLast="47" xr6:coauthVersionMax="47" xr10:uidLastSave="{00000000-0000-0000-0000-000000000000}"/>
  <bookViews>
    <workbookView xWindow="-120" yWindow="-120" windowWidth="29040" windowHeight="15840" xr2:uid="{604AC149-8A86-43C7-8E0E-EB936A138D77}"/>
  </bookViews>
  <sheets>
    <sheet name="Anexa V iunie 2026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8" l="1"/>
  <c r="C40" i="8" s="1"/>
  <c r="C16" i="8"/>
  <c r="C37" i="8"/>
</calcChain>
</file>

<file path=xl/sharedStrings.xml><?xml version="1.0" encoding="utf-8"?>
<sst xmlns="http://schemas.openxmlformats.org/spreadsheetml/2006/main" count="47" uniqueCount="47">
  <si>
    <t>Anexa 9.5</t>
  </si>
  <si>
    <t>FINANŢARE COPII CU CERINȚE EDUCAȚIONALE SPECIALE</t>
  </si>
  <si>
    <t>Unitate de invăţământ preuniversitar de stat</t>
  </si>
  <si>
    <t>Finanţare copii cu cerinte educationale speciale</t>
  </si>
  <si>
    <t>Grădiniţa cu Program Prelungit "Draga Mea"</t>
  </si>
  <si>
    <t>Grădiniţa cu Program Prelungit "Dumbrava Minunată"</t>
  </si>
  <si>
    <t>Grădiniţa cu Program Prelungit Nr.6</t>
  </si>
  <si>
    <t>Grădiniţa cu Program Prelungit Nr.7</t>
  </si>
  <si>
    <t>Grădiniţa cu Program Prelungit Nr. 11</t>
  </si>
  <si>
    <t>Grădiniţa cu Program Prelungit Nr. 13</t>
  </si>
  <si>
    <t>Grădiniţa cu Program Prelungit "Voinicelul"</t>
  </si>
  <si>
    <t>Grădiniţa cu Program Prelungit "14 Mai"</t>
  </si>
  <si>
    <t>Şcoala Gimnazială "Grigore Moisil"</t>
  </si>
  <si>
    <t>Şcoala Gimnazială "Constantin Brâncoveanu"</t>
  </si>
  <si>
    <t>Şcoala Gimnazială "Bălcescu Petöfi"</t>
  </si>
  <si>
    <t>Şcoala Gimnazială "Mircea Eliade"</t>
  </si>
  <si>
    <t>Şcoala Gimnazială "Octavian Goga"</t>
  </si>
  <si>
    <t>Şcoala Gimnazială "Rákóczi Ferenc"</t>
  </si>
  <si>
    <t>Şcoala Gimnazială "Ion Creangă"</t>
  </si>
  <si>
    <t>Şcoala Gimnazială "Avram Iancu"</t>
  </si>
  <si>
    <t>Şcoala Gimnazială "Lucian Blaga"</t>
  </si>
  <si>
    <t>Şcoala Gimnazială "Vasile Lucaciu"</t>
  </si>
  <si>
    <t>Colegiul Naţional "Mihai Eminescu"</t>
  </si>
  <si>
    <t>Colegiul Naţional "Ioan Slavici"</t>
  </si>
  <si>
    <t>Colegiul Naţional "D-na Stanca"</t>
  </si>
  <si>
    <t>Colegiul Naţional "Kölcsey Ferenc"</t>
  </si>
  <si>
    <t>Liceul Teologic Ortodox N Steinhardt</t>
  </si>
  <si>
    <t>Liceul de arte Aurel Popp</t>
  </si>
  <si>
    <t>Liceul Teoretic German "Johan Ettinger"</t>
  </si>
  <si>
    <t>Liceul cu Program Sportiv</t>
  </si>
  <si>
    <t>Liceul Teologic Reformat</t>
  </si>
  <si>
    <t>Liceul Tehnologic "Ion I C Brătianu"</t>
  </si>
  <si>
    <t>Colegiul Economic "Gheorghe Dragoş"</t>
  </si>
  <si>
    <t>Liceul Tehnologic "C-tin Brâncuşi"</t>
  </si>
  <si>
    <t>Liceul Tehnologic de Industrie Alimentară "George Emil Palade"</t>
  </si>
  <si>
    <t>Liceul Tehnologic "Unio - Traian Vuia"</t>
  </si>
  <si>
    <t>Liceul Tehnologic "Elisa Zamfirescu"</t>
  </si>
  <si>
    <t>Liceul Teologic Romano - Catolic "Hám János"</t>
  </si>
  <si>
    <t>Primaria Satu Mare</t>
  </si>
  <si>
    <t>TOTAL</t>
  </si>
  <si>
    <t>Șef serviciu</t>
  </si>
  <si>
    <t>Kereskényi Gábor</t>
  </si>
  <si>
    <t>Ec. Lucia Ursu</t>
  </si>
  <si>
    <t>ec. Terezia Borbei</t>
  </si>
  <si>
    <t>Nr.crt.</t>
  </si>
  <si>
    <t>Ordonator principal de credite</t>
  </si>
  <si>
    <t>Director executiv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</si>
</sst>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</font>
    <font>
      <b/>
      <sz val="12"/>
      <name val="Times New Roman"/>
      <family val="1"/>
      <charset val="238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3" fontId="1" fillId="0" borderId="1" xfId="0" applyNumberFormat="1" applyFont="1" applyBorder="1"/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3" fillId="2" borderId="1" xfId="0" applyFont="1" applyFill="1" applyBorder="1"/>
    <xf numFmtId="3" fontId="3" fillId="2" borderId="1" xfId="0" applyNumberFormat="1" applyFont="1" applyFill="1" applyBorder="1"/>
    <xf numFmtId="0" fontId="3" fillId="0" borderId="0" xfId="0" applyFont="1"/>
    <xf numFmtId="4" fontId="4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3" fontId="1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45483-8FC1-4179-8797-1A44C1A0682C}">
  <sheetPr>
    <tabColor rgb="FF00B0F0"/>
  </sheetPr>
  <dimension ref="A1:F42"/>
  <sheetViews>
    <sheetView tabSelected="1" workbookViewId="0">
      <pane xSplit="2" ySplit="4" topLeftCell="C20" activePane="bottomRight" state="frozen"/>
      <selection pane="topRight" activeCell="C1" sqref="C1"/>
      <selection pane="bottomLeft" activeCell="A10" sqref="A10"/>
      <selection pane="bottomRight" activeCell="E35" sqref="E35"/>
    </sheetView>
  </sheetViews>
  <sheetFormatPr defaultRowHeight="15.75" x14ac:dyDescent="0.25"/>
  <cols>
    <col min="1" max="1" width="5.140625" style="1" customWidth="1"/>
    <col min="2" max="2" width="45.140625" style="1" customWidth="1"/>
    <col min="3" max="3" width="20.28515625" style="2" customWidth="1"/>
    <col min="4" max="256" width="9.140625" style="1"/>
    <col min="257" max="257" width="5.140625" style="1" customWidth="1"/>
    <col min="258" max="258" width="40" style="1" customWidth="1"/>
    <col min="259" max="259" width="22.7109375" style="1" customWidth="1"/>
    <col min="260" max="512" width="9.140625" style="1"/>
    <col min="513" max="513" width="5.140625" style="1" customWidth="1"/>
    <col min="514" max="514" width="40" style="1" customWidth="1"/>
    <col min="515" max="515" width="22.7109375" style="1" customWidth="1"/>
    <col min="516" max="768" width="9.140625" style="1"/>
    <col min="769" max="769" width="5.140625" style="1" customWidth="1"/>
    <col min="770" max="770" width="40" style="1" customWidth="1"/>
    <col min="771" max="771" width="22.7109375" style="1" customWidth="1"/>
    <col min="772" max="1024" width="9.140625" style="1"/>
    <col min="1025" max="1025" width="5.140625" style="1" customWidth="1"/>
    <col min="1026" max="1026" width="40" style="1" customWidth="1"/>
    <col min="1027" max="1027" width="22.7109375" style="1" customWidth="1"/>
    <col min="1028" max="1280" width="9.140625" style="1"/>
    <col min="1281" max="1281" width="5.140625" style="1" customWidth="1"/>
    <col min="1282" max="1282" width="40" style="1" customWidth="1"/>
    <col min="1283" max="1283" width="22.7109375" style="1" customWidth="1"/>
    <col min="1284" max="1536" width="9.140625" style="1"/>
    <col min="1537" max="1537" width="5.140625" style="1" customWidth="1"/>
    <col min="1538" max="1538" width="40" style="1" customWidth="1"/>
    <col min="1539" max="1539" width="22.7109375" style="1" customWidth="1"/>
    <col min="1540" max="1792" width="9.140625" style="1"/>
    <col min="1793" max="1793" width="5.140625" style="1" customWidth="1"/>
    <col min="1794" max="1794" width="40" style="1" customWidth="1"/>
    <col min="1795" max="1795" width="22.7109375" style="1" customWidth="1"/>
    <col min="1796" max="2048" width="9.140625" style="1"/>
    <col min="2049" max="2049" width="5.140625" style="1" customWidth="1"/>
    <col min="2050" max="2050" width="40" style="1" customWidth="1"/>
    <col min="2051" max="2051" width="22.7109375" style="1" customWidth="1"/>
    <col min="2052" max="2304" width="9.140625" style="1"/>
    <col min="2305" max="2305" width="5.140625" style="1" customWidth="1"/>
    <col min="2306" max="2306" width="40" style="1" customWidth="1"/>
    <col min="2307" max="2307" width="22.7109375" style="1" customWidth="1"/>
    <col min="2308" max="2560" width="9.140625" style="1"/>
    <col min="2561" max="2561" width="5.140625" style="1" customWidth="1"/>
    <col min="2562" max="2562" width="40" style="1" customWidth="1"/>
    <col min="2563" max="2563" width="22.7109375" style="1" customWidth="1"/>
    <col min="2564" max="2816" width="9.140625" style="1"/>
    <col min="2817" max="2817" width="5.140625" style="1" customWidth="1"/>
    <col min="2818" max="2818" width="40" style="1" customWidth="1"/>
    <col min="2819" max="2819" width="22.7109375" style="1" customWidth="1"/>
    <col min="2820" max="3072" width="9.140625" style="1"/>
    <col min="3073" max="3073" width="5.140625" style="1" customWidth="1"/>
    <col min="3074" max="3074" width="40" style="1" customWidth="1"/>
    <col min="3075" max="3075" width="22.7109375" style="1" customWidth="1"/>
    <col min="3076" max="3328" width="9.140625" style="1"/>
    <col min="3329" max="3329" width="5.140625" style="1" customWidth="1"/>
    <col min="3330" max="3330" width="40" style="1" customWidth="1"/>
    <col min="3331" max="3331" width="22.7109375" style="1" customWidth="1"/>
    <col min="3332" max="3584" width="9.140625" style="1"/>
    <col min="3585" max="3585" width="5.140625" style="1" customWidth="1"/>
    <col min="3586" max="3586" width="40" style="1" customWidth="1"/>
    <col min="3587" max="3587" width="22.7109375" style="1" customWidth="1"/>
    <col min="3588" max="3840" width="9.140625" style="1"/>
    <col min="3841" max="3841" width="5.140625" style="1" customWidth="1"/>
    <col min="3842" max="3842" width="40" style="1" customWidth="1"/>
    <col min="3843" max="3843" width="22.7109375" style="1" customWidth="1"/>
    <col min="3844" max="4096" width="9.140625" style="1"/>
    <col min="4097" max="4097" width="5.140625" style="1" customWidth="1"/>
    <col min="4098" max="4098" width="40" style="1" customWidth="1"/>
    <col min="4099" max="4099" width="22.7109375" style="1" customWidth="1"/>
    <col min="4100" max="4352" width="9.140625" style="1"/>
    <col min="4353" max="4353" width="5.140625" style="1" customWidth="1"/>
    <col min="4354" max="4354" width="40" style="1" customWidth="1"/>
    <col min="4355" max="4355" width="22.7109375" style="1" customWidth="1"/>
    <col min="4356" max="4608" width="9.140625" style="1"/>
    <col min="4609" max="4609" width="5.140625" style="1" customWidth="1"/>
    <col min="4610" max="4610" width="40" style="1" customWidth="1"/>
    <col min="4611" max="4611" width="22.7109375" style="1" customWidth="1"/>
    <col min="4612" max="4864" width="9.140625" style="1"/>
    <col min="4865" max="4865" width="5.140625" style="1" customWidth="1"/>
    <col min="4866" max="4866" width="40" style="1" customWidth="1"/>
    <col min="4867" max="4867" width="22.7109375" style="1" customWidth="1"/>
    <col min="4868" max="5120" width="9.140625" style="1"/>
    <col min="5121" max="5121" width="5.140625" style="1" customWidth="1"/>
    <col min="5122" max="5122" width="40" style="1" customWidth="1"/>
    <col min="5123" max="5123" width="22.7109375" style="1" customWidth="1"/>
    <col min="5124" max="5376" width="9.140625" style="1"/>
    <col min="5377" max="5377" width="5.140625" style="1" customWidth="1"/>
    <col min="5378" max="5378" width="40" style="1" customWidth="1"/>
    <col min="5379" max="5379" width="22.7109375" style="1" customWidth="1"/>
    <col min="5380" max="5632" width="9.140625" style="1"/>
    <col min="5633" max="5633" width="5.140625" style="1" customWidth="1"/>
    <col min="5634" max="5634" width="40" style="1" customWidth="1"/>
    <col min="5635" max="5635" width="22.7109375" style="1" customWidth="1"/>
    <col min="5636" max="5888" width="9.140625" style="1"/>
    <col min="5889" max="5889" width="5.140625" style="1" customWidth="1"/>
    <col min="5890" max="5890" width="40" style="1" customWidth="1"/>
    <col min="5891" max="5891" width="22.7109375" style="1" customWidth="1"/>
    <col min="5892" max="6144" width="9.140625" style="1"/>
    <col min="6145" max="6145" width="5.140625" style="1" customWidth="1"/>
    <col min="6146" max="6146" width="40" style="1" customWidth="1"/>
    <col min="6147" max="6147" width="22.7109375" style="1" customWidth="1"/>
    <col min="6148" max="6400" width="9.140625" style="1"/>
    <col min="6401" max="6401" width="5.140625" style="1" customWidth="1"/>
    <col min="6402" max="6402" width="40" style="1" customWidth="1"/>
    <col min="6403" max="6403" width="22.7109375" style="1" customWidth="1"/>
    <col min="6404" max="6656" width="9.140625" style="1"/>
    <col min="6657" max="6657" width="5.140625" style="1" customWidth="1"/>
    <col min="6658" max="6658" width="40" style="1" customWidth="1"/>
    <col min="6659" max="6659" width="22.7109375" style="1" customWidth="1"/>
    <col min="6660" max="6912" width="9.140625" style="1"/>
    <col min="6913" max="6913" width="5.140625" style="1" customWidth="1"/>
    <col min="6914" max="6914" width="40" style="1" customWidth="1"/>
    <col min="6915" max="6915" width="22.7109375" style="1" customWidth="1"/>
    <col min="6916" max="7168" width="9.140625" style="1"/>
    <col min="7169" max="7169" width="5.140625" style="1" customWidth="1"/>
    <col min="7170" max="7170" width="40" style="1" customWidth="1"/>
    <col min="7171" max="7171" width="22.7109375" style="1" customWidth="1"/>
    <col min="7172" max="7424" width="9.140625" style="1"/>
    <col min="7425" max="7425" width="5.140625" style="1" customWidth="1"/>
    <col min="7426" max="7426" width="40" style="1" customWidth="1"/>
    <col min="7427" max="7427" width="22.7109375" style="1" customWidth="1"/>
    <col min="7428" max="7680" width="9.140625" style="1"/>
    <col min="7681" max="7681" width="5.140625" style="1" customWidth="1"/>
    <col min="7682" max="7682" width="40" style="1" customWidth="1"/>
    <col min="7683" max="7683" width="22.7109375" style="1" customWidth="1"/>
    <col min="7684" max="7936" width="9.140625" style="1"/>
    <col min="7937" max="7937" width="5.140625" style="1" customWidth="1"/>
    <col min="7938" max="7938" width="40" style="1" customWidth="1"/>
    <col min="7939" max="7939" width="22.7109375" style="1" customWidth="1"/>
    <col min="7940" max="8192" width="9.140625" style="1"/>
    <col min="8193" max="8193" width="5.140625" style="1" customWidth="1"/>
    <col min="8194" max="8194" width="40" style="1" customWidth="1"/>
    <col min="8195" max="8195" width="22.7109375" style="1" customWidth="1"/>
    <col min="8196" max="8448" width="9.140625" style="1"/>
    <col min="8449" max="8449" width="5.140625" style="1" customWidth="1"/>
    <col min="8450" max="8450" width="40" style="1" customWidth="1"/>
    <col min="8451" max="8451" width="22.7109375" style="1" customWidth="1"/>
    <col min="8452" max="8704" width="9.140625" style="1"/>
    <col min="8705" max="8705" width="5.140625" style="1" customWidth="1"/>
    <col min="8706" max="8706" width="40" style="1" customWidth="1"/>
    <col min="8707" max="8707" width="22.7109375" style="1" customWidth="1"/>
    <col min="8708" max="8960" width="9.140625" style="1"/>
    <col min="8961" max="8961" width="5.140625" style="1" customWidth="1"/>
    <col min="8962" max="8962" width="40" style="1" customWidth="1"/>
    <col min="8963" max="8963" width="22.7109375" style="1" customWidth="1"/>
    <col min="8964" max="9216" width="9.140625" style="1"/>
    <col min="9217" max="9217" width="5.140625" style="1" customWidth="1"/>
    <col min="9218" max="9218" width="40" style="1" customWidth="1"/>
    <col min="9219" max="9219" width="22.7109375" style="1" customWidth="1"/>
    <col min="9220" max="9472" width="9.140625" style="1"/>
    <col min="9473" max="9473" width="5.140625" style="1" customWidth="1"/>
    <col min="9474" max="9474" width="40" style="1" customWidth="1"/>
    <col min="9475" max="9475" width="22.7109375" style="1" customWidth="1"/>
    <col min="9476" max="9728" width="9.140625" style="1"/>
    <col min="9729" max="9729" width="5.140625" style="1" customWidth="1"/>
    <col min="9730" max="9730" width="40" style="1" customWidth="1"/>
    <col min="9731" max="9731" width="22.7109375" style="1" customWidth="1"/>
    <col min="9732" max="9984" width="9.140625" style="1"/>
    <col min="9985" max="9985" width="5.140625" style="1" customWidth="1"/>
    <col min="9986" max="9986" width="40" style="1" customWidth="1"/>
    <col min="9987" max="9987" width="22.7109375" style="1" customWidth="1"/>
    <col min="9988" max="10240" width="9.140625" style="1"/>
    <col min="10241" max="10241" width="5.140625" style="1" customWidth="1"/>
    <col min="10242" max="10242" width="40" style="1" customWidth="1"/>
    <col min="10243" max="10243" width="22.7109375" style="1" customWidth="1"/>
    <col min="10244" max="10496" width="9.140625" style="1"/>
    <col min="10497" max="10497" width="5.140625" style="1" customWidth="1"/>
    <col min="10498" max="10498" width="40" style="1" customWidth="1"/>
    <col min="10499" max="10499" width="22.7109375" style="1" customWidth="1"/>
    <col min="10500" max="10752" width="9.140625" style="1"/>
    <col min="10753" max="10753" width="5.140625" style="1" customWidth="1"/>
    <col min="10754" max="10754" width="40" style="1" customWidth="1"/>
    <col min="10755" max="10755" width="22.7109375" style="1" customWidth="1"/>
    <col min="10756" max="11008" width="9.140625" style="1"/>
    <col min="11009" max="11009" width="5.140625" style="1" customWidth="1"/>
    <col min="11010" max="11010" width="40" style="1" customWidth="1"/>
    <col min="11011" max="11011" width="22.7109375" style="1" customWidth="1"/>
    <col min="11012" max="11264" width="9.140625" style="1"/>
    <col min="11265" max="11265" width="5.140625" style="1" customWidth="1"/>
    <col min="11266" max="11266" width="40" style="1" customWidth="1"/>
    <col min="11267" max="11267" width="22.7109375" style="1" customWidth="1"/>
    <col min="11268" max="11520" width="9.140625" style="1"/>
    <col min="11521" max="11521" width="5.140625" style="1" customWidth="1"/>
    <col min="11522" max="11522" width="40" style="1" customWidth="1"/>
    <col min="11523" max="11523" width="22.7109375" style="1" customWidth="1"/>
    <col min="11524" max="11776" width="9.140625" style="1"/>
    <col min="11777" max="11777" width="5.140625" style="1" customWidth="1"/>
    <col min="11778" max="11778" width="40" style="1" customWidth="1"/>
    <col min="11779" max="11779" width="22.7109375" style="1" customWidth="1"/>
    <col min="11780" max="12032" width="9.140625" style="1"/>
    <col min="12033" max="12033" width="5.140625" style="1" customWidth="1"/>
    <col min="12034" max="12034" width="40" style="1" customWidth="1"/>
    <col min="12035" max="12035" width="22.7109375" style="1" customWidth="1"/>
    <col min="12036" max="12288" width="9.140625" style="1"/>
    <col min="12289" max="12289" width="5.140625" style="1" customWidth="1"/>
    <col min="12290" max="12290" width="40" style="1" customWidth="1"/>
    <col min="12291" max="12291" width="22.7109375" style="1" customWidth="1"/>
    <col min="12292" max="12544" width="9.140625" style="1"/>
    <col min="12545" max="12545" width="5.140625" style="1" customWidth="1"/>
    <col min="12546" max="12546" width="40" style="1" customWidth="1"/>
    <col min="12547" max="12547" width="22.7109375" style="1" customWidth="1"/>
    <col min="12548" max="12800" width="9.140625" style="1"/>
    <col min="12801" max="12801" width="5.140625" style="1" customWidth="1"/>
    <col min="12802" max="12802" width="40" style="1" customWidth="1"/>
    <col min="12803" max="12803" width="22.7109375" style="1" customWidth="1"/>
    <col min="12804" max="13056" width="9.140625" style="1"/>
    <col min="13057" max="13057" width="5.140625" style="1" customWidth="1"/>
    <col min="13058" max="13058" width="40" style="1" customWidth="1"/>
    <col min="13059" max="13059" width="22.7109375" style="1" customWidth="1"/>
    <col min="13060" max="13312" width="9.140625" style="1"/>
    <col min="13313" max="13313" width="5.140625" style="1" customWidth="1"/>
    <col min="13314" max="13314" width="40" style="1" customWidth="1"/>
    <col min="13315" max="13315" width="22.7109375" style="1" customWidth="1"/>
    <col min="13316" max="13568" width="9.140625" style="1"/>
    <col min="13569" max="13569" width="5.140625" style="1" customWidth="1"/>
    <col min="13570" max="13570" width="40" style="1" customWidth="1"/>
    <col min="13571" max="13571" width="22.7109375" style="1" customWidth="1"/>
    <col min="13572" max="13824" width="9.140625" style="1"/>
    <col min="13825" max="13825" width="5.140625" style="1" customWidth="1"/>
    <col min="13826" max="13826" width="40" style="1" customWidth="1"/>
    <col min="13827" max="13827" width="22.7109375" style="1" customWidth="1"/>
    <col min="13828" max="14080" width="9.140625" style="1"/>
    <col min="14081" max="14081" width="5.140625" style="1" customWidth="1"/>
    <col min="14082" max="14082" width="40" style="1" customWidth="1"/>
    <col min="14083" max="14083" width="22.7109375" style="1" customWidth="1"/>
    <col min="14084" max="14336" width="9.140625" style="1"/>
    <col min="14337" max="14337" width="5.140625" style="1" customWidth="1"/>
    <col min="14338" max="14338" width="40" style="1" customWidth="1"/>
    <col min="14339" max="14339" width="22.7109375" style="1" customWidth="1"/>
    <col min="14340" max="14592" width="9.140625" style="1"/>
    <col min="14593" max="14593" width="5.140625" style="1" customWidth="1"/>
    <col min="14594" max="14594" width="40" style="1" customWidth="1"/>
    <col min="14595" max="14595" width="22.7109375" style="1" customWidth="1"/>
    <col min="14596" max="14848" width="9.140625" style="1"/>
    <col min="14849" max="14849" width="5.140625" style="1" customWidth="1"/>
    <col min="14850" max="14850" width="40" style="1" customWidth="1"/>
    <col min="14851" max="14851" width="22.7109375" style="1" customWidth="1"/>
    <col min="14852" max="15104" width="9.140625" style="1"/>
    <col min="15105" max="15105" width="5.140625" style="1" customWidth="1"/>
    <col min="15106" max="15106" width="40" style="1" customWidth="1"/>
    <col min="15107" max="15107" width="22.7109375" style="1" customWidth="1"/>
    <col min="15108" max="15360" width="9.140625" style="1"/>
    <col min="15361" max="15361" width="5.140625" style="1" customWidth="1"/>
    <col min="15362" max="15362" width="40" style="1" customWidth="1"/>
    <col min="15363" max="15363" width="22.7109375" style="1" customWidth="1"/>
    <col min="15364" max="15616" width="9.140625" style="1"/>
    <col min="15617" max="15617" width="5.140625" style="1" customWidth="1"/>
    <col min="15618" max="15618" width="40" style="1" customWidth="1"/>
    <col min="15619" max="15619" width="22.7109375" style="1" customWidth="1"/>
    <col min="15620" max="15872" width="9.140625" style="1"/>
    <col min="15873" max="15873" width="5.140625" style="1" customWidth="1"/>
    <col min="15874" max="15874" width="40" style="1" customWidth="1"/>
    <col min="15875" max="15875" width="22.7109375" style="1" customWidth="1"/>
    <col min="15876" max="16128" width="9.140625" style="1"/>
    <col min="16129" max="16129" width="5.140625" style="1" customWidth="1"/>
    <col min="16130" max="16130" width="40" style="1" customWidth="1"/>
    <col min="16131" max="16131" width="22.7109375" style="1" customWidth="1"/>
    <col min="16132" max="16384" width="9.140625" style="1"/>
  </cols>
  <sheetData>
    <row r="1" spans="1:4" x14ac:dyDescent="0.25">
      <c r="D1" s="1" t="s">
        <v>0</v>
      </c>
    </row>
    <row r="2" spans="1:4" x14ac:dyDescent="0.25">
      <c r="A2" s="18" t="s">
        <v>1</v>
      </c>
      <c r="B2" s="18"/>
      <c r="C2" s="18"/>
    </row>
    <row r="4" spans="1:4" ht="63" x14ac:dyDescent="0.25">
      <c r="A4" s="3" t="s">
        <v>44</v>
      </c>
      <c r="B4" s="4" t="s">
        <v>2</v>
      </c>
      <c r="C4" s="5" t="s">
        <v>3</v>
      </c>
    </row>
    <row r="5" spans="1:4" x14ac:dyDescent="0.25">
      <c r="A5" s="6">
        <v>1</v>
      </c>
      <c r="B5" s="7" t="s">
        <v>4</v>
      </c>
      <c r="C5" s="8">
        <v>40000</v>
      </c>
    </row>
    <row r="6" spans="1:4" ht="31.5" x14ac:dyDescent="0.25">
      <c r="A6" s="6">
        <v>2</v>
      </c>
      <c r="B6" s="9" t="s">
        <v>5</v>
      </c>
      <c r="C6" s="8">
        <v>19400</v>
      </c>
    </row>
    <row r="7" spans="1:4" x14ac:dyDescent="0.25">
      <c r="A7" s="6">
        <v>4</v>
      </c>
      <c r="B7" s="7" t="s">
        <v>6</v>
      </c>
      <c r="C7" s="8">
        <v>75700</v>
      </c>
    </row>
    <row r="8" spans="1:4" x14ac:dyDescent="0.25">
      <c r="A8" s="6">
        <v>5</v>
      </c>
      <c r="B8" s="7" t="s">
        <v>7</v>
      </c>
      <c r="C8" s="8">
        <v>24600</v>
      </c>
    </row>
    <row r="9" spans="1:4" x14ac:dyDescent="0.25">
      <c r="A9" s="6">
        <v>8</v>
      </c>
      <c r="B9" s="7" t="s">
        <v>8</v>
      </c>
      <c r="C9" s="8">
        <v>31600</v>
      </c>
    </row>
    <row r="10" spans="1:4" x14ac:dyDescent="0.25">
      <c r="A10" s="6">
        <v>9</v>
      </c>
      <c r="B10" s="7" t="s">
        <v>9</v>
      </c>
      <c r="C10" s="8">
        <v>38700</v>
      </c>
    </row>
    <row r="11" spans="1:4" x14ac:dyDescent="0.25">
      <c r="A11" s="6">
        <v>10</v>
      </c>
      <c r="B11" s="7" t="s">
        <v>10</v>
      </c>
      <c r="C11" s="8">
        <v>15100</v>
      </c>
    </row>
    <row r="12" spans="1:4" x14ac:dyDescent="0.25">
      <c r="A12" s="6">
        <v>12</v>
      </c>
      <c r="B12" s="7" t="s">
        <v>11</v>
      </c>
      <c r="C12" s="8">
        <v>50000</v>
      </c>
    </row>
    <row r="13" spans="1:4" x14ac:dyDescent="0.25">
      <c r="A13" s="6">
        <v>13</v>
      </c>
      <c r="B13" s="7" t="s">
        <v>12</v>
      </c>
      <c r="C13" s="8">
        <v>11300</v>
      </c>
    </row>
    <row r="14" spans="1:4" ht="24" customHeight="1" x14ac:dyDescent="0.25">
      <c r="A14" s="6">
        <v>14</v>
      </c>
      <c r="B14" s="9" t="s">
        <v>13</v>
      </c>
      <c r="C14" s="8">
        <v>7500</v>
      </c>
    </row>
    <row r="15" spans="1:4" x14ac:dyDescent="0.25">
      <c r="A15" s="6">
        <v>15</v>
      </c>
      <c r="B15" s="7" t="s">
        <v>14</v>
      </c>
      <c r="C15" s="8">
        <v>200000</v>
      </c>
    </row>
    <row r="16" spans="1:4" x14ac:dyDescent="0.25">
      <c r="A16" s="6">
        <v>16</v>
      </c>
      <c r="B16" s="7" t="s">
        <v>15</v>
      </c>
      <c r="C16" s="8">
        <f>194000-27000</f>
        <v>167000</v>
      </c>
    </row>
    <row r="17" spans="1:3" x14ac:dyDescent="0.25">
      <c r="A17" s="6">
        <v>17</v>
      </c>
      <c r="B17" s="7" t="s">
        <v>16</v>
      </c>
      <c r="C17" s="8">
        <v>181000</v>
      </c>
    </row>
    <row r="18" spans="1:3" x14ac:dyDescent="0.25">
      <c r="A18" s="6">
        <v>18</v>
      </c>
      <c r="B18" s="7" t="s">
        <v>17</v>
      </c>
      <c r="C18" s="8">
        <v>88000</v>
      </c>
    </row>
    <row r="19" spans="1:3" x14ac:dyDescent="0.25">
      <c r="A19" s="6">
        <v>19</v>
      </c>
      <c r="B19" s="7" t="s">
        <v>18</v>
      </c>
      <c r="C19" s="8">
        <v>91000</v>
      </c>
    </row>
    <row r="20" spans="1:3" x14ac:dyDescent="0.25">
      <c r="A20" s="6">
        <v>20</v>
      </c>
      <c r="B20" s="7" t="s">
        <v>19</v>
      </c>
      <c r="C20" s="8">
        <v>153000</v>
      </c>
    </row>
    <row r="21" spans="1:3" x14ac:dyDescent="0.25">
      <c r="A21" s="6">
        <v>21</v>
      </c>
      <c r="B21" s="7" t="s">
        <v>20</v>
      </c>
      <c r="C21" s="8">
        <v>91500</v>
      </c>
    </row>
    <row r="22" spans="1:3" x14ac:dyDescent="0.25">
      <c r="A22" s="6">
        <v>22</v>
      </c>
      <c r="B22" s="7" t="s">
        <v>21</v>
      </c>
      <c r="C22" s="8">
        <v>152300</v>
      </c>
    </row>
    <row r="23" spans="1:3" x14ac:dyDescent="0.25">
      <c r="A23" s="6">
        <v>23</v>
      </c>
      <c r="B23" s="7" t="s">
        <v>22</v>
      </c>
      <c r="C23" s="8">
        <v>4000</v>
      </c>
    </row>
    <row r="24" spans="1:3" x14ac:dyDescent="0.25">
      <c r="A24" s="6">
        <v>24</v>
      </c>
      <c r="B24" s="7" t="s">
        <v>23</v>
      </c>
      <c r="C24" s="8">
        <v>40000</v>
      </c>
    </row>
    <row r="25" spans="1:3" x14ac:dyDescent="0.25">
      <c r="A25" s="6">
        <v>25</v>
      </c>
      <c r="B25" s="7" t="s">
        <v>24</v>
      </c>
      <c r="C25" s="8">
        <v>34300</v>
      </c>
    </row>
    <row r="26" spans="1:3" x14ac:dyDescent="0.25">
      <c r="A26" s="6">
        <v>26</v>
      </c>
      <c r="B26" s="7" t="s">
        <v>25</v>
      </c>
      <c r="C26" s="8">
        <v>37300</v>
      </c>
    </row>
    <row r="27" spans="1:3" x14ac:dyDescent="0.25">
      <c r="A27" s="6">
        <v>27</v>
      </c>
      <c r="B27" s="7" t="s">
        <v>26</v>
      </c>
      <c r="C27" s="8">
        <v>81500</v>
      </c>
    </row>
    <row r="28" spans="1:3" x14ac:dyDescent="0.25">
      <c r="A28" s="6">
        <v>28</v>
      </c>
      <c r="B28" s="7" t="s">
        <v>27</v>
      </c>
      <c r="C28" s="8">
        <f>32400+27000</f>
        <v>59400</v>
      </c>
    </row>
    <row r="29" spans="1:3" x14ac:dyDescent="0.25">
      <c r="A29" s="6">
        <v>29</v>
      </c>
      <c r="B29" s="7" t="s">
        <v>28</v>
      </c>
      <c r="C29" s="8">
        <v>32300</v>
      </c>
    </row>
    <row r="30" spans="1:3" x14ac:dyDescent="0.25">
      <c r="A30" s="6">
        <v>30</v>
      </c>
      <c r="B30" s="7" t="s">
        <v>29</v>
      </c>
      <c r="C30" s="8">
        <v>30000</v>
      </c>
    </row>
    <row r="31" spans="1:3" x14ac:dyDescent="0.25">
      <c r="A31" s="6">
        <v>31</v>
      </c>
      <c r="B31" s="7" t="s">
        <v>30</v>
      </c>
      <c r="C31" s="8">
        <v>68000</v>
      </c>
    </row>
    <row r="32" spans="1:3" x14ac:dyDescent="0.25">
      <c r="A32" s="6">
        <v>32</v>
      </c>
      <c r="B32" s="7" t="s">
        <v>31</v>
      </c>
      <c r="C32" s="8">
        <v>35000</v>
      </c>
    </row>
    <row r="33" spans="1:6" x14ac:dyDescent="0.25">
      <c r="A33" s="6">
        <v>33</v>
      </c>
      <c r="B33" s="7" t="s">
        <v>32</v>
      </c>
      <c r="C33" s="8">
        <v>88000</v>
      </c>
    </row>
    <row r="34" spans="1:6" x14ac:dyDescent="0.25">
      <c r="A34" s="6">
        <v>34</v>
      </c>
      <c r="B34" s="7" t="s">
        <v>33</v>
      </c>
      <c r="C34" s="8">
        <v>39000</v>
      </c>
    </row>
    <row r="35" spans="1:6" ht="31.5" x14ac:dyDescent="0.25">
      <c r="A35" s="6">
        <v>35</v>
      </c>
      <c r="B35" s="9" t="s">
        <v>34</v>
      </c>
      <c r="C35" s="8">
        <v>33000</v>
      </c>
    </row>
    <row r="36" spans="1:6" x14ac:dyDescent="0.25">
      <c r="A36" s="6">
        <v>36</v>
      </c>
      <c r="B36" s="7" t="s">
        <v>35</v>
      </c>
      <c r="C36" s="8">
        <v>75000</v>
      </c>
    </row>
    <row r="37" spans="1:6" x14ac:dyDescent="0.25">
      <c r="A37" s="6">
        <v>37</v>
      </c>
      <c r="B37" s="7" t="s">
        <v>36</v>
      </c>
      <c r="C37" s="8">
        <f>6500+417900</f>
        <v>424400</v>
      </c>
    </row>
    <row r="38" spans="1:6" x14ac:dyDescent="0.25">
      <c r="A38" s="6">
        <v>38</v>
      </c>
      <c r="B38" s="9" t="s">
        <v>37</v>
      </c>
      <c r="C38" s="8">
        <v>53000</v>
      </c>
    </row>
    <row r="39" spans="1:6" x14ac:dyDescent="0.25">
      <c r="A39" s="6">
        <v>39</v>
      </c>
      <c r="B39" s="7" t="s">
        <v>38</v>
      </c>
      <c r="C39" s="8"/>
    </row>
    <row r="40" spans="1:6" s="13" customFormat="1" ht="20.100000000000001" customHeight="1" x14ac:dyDescent="0.25">
      <c r="A40" s="10"/>
      <c r="B40" s="11" t="s">
        <v>39</v>
      </c>
      <c r="C40" s="12">
        <f>SUM(C5:C39)</f>
        <v>2571900</v>
      </c>
    </row>
    <row r="41" spans="1:6" x14ac:dyDescent="0.25">
      <c r="A41" s="19" t="s">
        <v>45</v>
      </c>
      <c r="B41" s="19"/>
      <c r="C41" s="14" t="s">
        <v>46</v>
      </c>
      <c r="D41" s="19" t="s">
        <v>40</v>
      </c>
      <c r="E41" s="19"/>
      <c r="F41" s="17"/>
    </row>
    <row r="42" spans="1:6" x14ac:dyDescent="0.25">
      <c r="B42" s="15" t="s">
        <v>41</v>
      </c>
      <c r="C42" s="16" t="s">
        <v>42</v>
      </c>
      <c r="D42" s="20" t="s">
        <v>43</v>
      </c>
      <c r="E42" s="20"/>
    </row>
  </sheetData>
  <mergeCells count="4">
    <mergeCell ref="A2:C2"/>
    <mergeCell ref="A41:B41"/>
    <mergeCell ref="D41:E41"/>
    <mergeCell ref="D42:E42"/>
  </mergeCells>
  <pageMargins left="0.91" right="0.19" top="0.2" bottom="0.16" header="0.17" footer="0.16"/>
  <pageSetup paperSize="9" orientation="portrait" copies="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V iunie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Ursu</dc:creator>
  <cp:lastModifiedBy>Lucia Ursu</cp:lastModifiedBy>
  <cp:lastPrinted>2026-07-24T06:35:05Z</cp:lastPrinted>
  <dcterms:created xsi:type="dcterms:W3CDTF">2025-03-07T06:47:57Z</dcterms:created>
  <dcterms:modified xsi:type="dcterms:W3CDTF">2026-07-24T06:35:14Z</dcterms:modified>
</cp:coreProperties>
</file>